
<file path=[Content_Types].xml><?xml version="1.0" encoding="utf-8"?>
<Types xmlns="http://schemas.openxmlformats.org/package/2006/content-types">
  <Default Extension="vml" ContentType="application/vnd.openxmlformats-officedocument.vmlDrawin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8800" windowHeight="12375"/>
  </bookViews>
  <sheets>
    <sheet name="Sheet1" sheetId="1" r:id="rId1"/>
  </sheets>
  <definedNames>
    <definedName name="_xlnm._FilterDatabase" localSheetId="0" hidden="1">Sheet1!$A$3:$G$3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Administrator</author>
  </authors>
  <commentList>
    <comment ref="G3" authorId="0">
      <text>
        <r>
          <rPr>
            <b/>
            <sz val="9"/>
            <rFont val="宋体"/>
            <charset val="134"/>
          </rPr>
          <t>Administrator:</t>
        </r>
        <r>
          <rPr>
            <sz val="9"/>
            <rFont val="宋体"/>
            <charset val="134"/>
          </rPr>
          <t xml:space="preserve">
如确定型号即满足规格，建议尽量减少相关要求</t>
        </r>
      </text>
    </comment>
  </commentList>
</comments>
</file>

<file path=xl/sharedStrings.xml><?xml version="1.0" encoding="utf-8"?>
<sst xmlns="http://schemas.openxmlformats.org/spreadsheetml/2006/main" count="74" uniqueCount="54">
  <si>
    <t>西九龙边检站办公配件采购项目</t>
  </si>
  <si>
    <r>
      <t>一、采购清单及技术要求</t>
    </r>
    <r>
      <rPr>
        <sz val="18"/>
        <color rgb="FFFF0000"/>
        <rFont val="等线"/>
        <charset val="134"/>
        <scheme val="minor"/>
      </rPr>
      <t>（因内控要求，单项报价均不得超过最高控制单价）</t>
    </r>
  </si>
  <si>
    <t>序号</t>
  </si>
  <si>
    <t>商品名称</t>
  </si>
  <si>
    <t>品牌</t>
  </si>
  <si>
    <t>型号</t>
  </si>
  <si>
    <t>数量</t>
  </si>
  <si>
    <t>计量单位</t>
  </si>
  <si>
    <t>参考样式</t>
  </si>
  <si>
    <t>最高单价</t>
  </si>
  <si>
    <t>最高合价</t>
  </si>
  <si>
    <t>响应单价</t>
  </si>
  <si>
    <t>小计</t>
  </si>
  <si>
    <t>说明</t>
  </si>
  <si>
    <t>包线管</t>
  </si>
  <si>
    <t>白色22mm
50米/卷</t>
  </si>
  <si>
    <t>其他</t>
  </si>
  <si>
    <t>白色32mm
50米/卷</t>
  </si>
  <si>
    <t>线槽</t>
  </si>
  <si>
    <t>百舸
或其他</t>
  </si>
  <si>
    <t xml:space="preserve">铝合金圆弧形双孔1米/根
有效放线内宽＞64mm
</t>
  </si>
  <si>
    <t>显示器支架</t>
  </si>
  <si>
    <t>锐固</t>
  </si>
  <si>
    <t>左右双屏底座款
50CM立柱
适用17-32英寸</t>
  </si>
  <si>
    <t>个</t>
  </si>
  <si>
    <t>桌面垫</t>
  </si>
  <si>
    <t>无印良品</t>
  </si>
  <si>
    <t>加厚碳纤维2.5mm
乌云灰
45*170cm</t>
  </si>
  <si>
    <t>尺寸或需定制裁切</t>
  </si>
  <si>
    <t>加厚碳纤维2.5mm
乌云灰
45*100cm</t>
  </si>
  <si>
    <t>加厚碳纤维2.5mm
乌云灰
80*160cm</t>
  </si>
  <si>
    <t>加厚碳纤维2.5mm
乌云灰
80*150cm</t>
  </si>
  <si>
    <t>加厚碳纤维2.5mm
乌云灰
60*170cm</t>
  </si>
  <si>
    <t>合计</t>
  </si>
  <si>
    <t>二、质保及售后服务要求</t>
  </si>
  <si>
    <t>1.定制商品制作前需与需求方确认，同意后方可制作；
2.报价单位承诺不恶意低价谋取成交，必须对本项目的报价负责，承诺成交后严格按报价单内容保证质量及响应时间履行。</t>
  </si>
  <si>
    <t xml:space="preserve">三、其他商务要求                                                                            </t>
  </si>
  <si>
    <t>关于交货</t>
  </si>
  <si>
    <r>
      <rPr>
        <sz val="18"/>
        <color theme="1"/>
        <rFont val="等线"/>
        <charset val="134"/>
        <scheme val="minor"/>
      </rPr>
      <t>1.1确定成交日后</t>
    </r>
    <r>
      <rPr>
        <b/>
        <sz val="18"/>
        <color rgb="FFFF0000"/>
        <rFont val="等线"/>
        <charset val="134"/>
        <scheme val="minor"/>
      </rPr>
      <t>10天（日历日）</t>
    </r>
    <r>
      <rPr>
        <sz val="18"/>
        <color theme="1"/>
        <rFont val="等线"/>
        <charset val="134"/>
        <scheme val="minor"/>
      </rPr>
      <t>内。</t>
    </r>
  </si>
  <si>
    <t>1.2 投标人必须承担的设计制作、物品运输等其他类似的义务。送货的具体时间由使用方提前1天通知中标人。</t>
  </si>
  <si>
    <r>
      <rPr>
        <sz val="18"/>
        <color theme="1"/>
        <rFont val="等线"/>
        <charset val="134"/>
        <scheme val="minor"/>
      </rPr>
      <t>1.3 交货（具体）地点：</t>
    </r>
    <r>
      <rPr>
        <b/>
        <sz val="18"/>
        <color rgb="FFFF0000"/>
        <rFont val="等线"/>
        <charset val="134"/>
        <scheme val="minor"/>
      </rPr>
      <t>深圳市罗湖区翠荫路660号西九龙边检站（有电梯）</t>
    </r>
  </si>
  <si>
    <t>质量保证</t>
  </si>
  <si>
    <t>2.保证所提供的产品全部采用优质材料和一流工艺制造而成，并未曾使用过的全新产品；所供产品均为原厂正品，决不使用任何劣货、假货等产品。</t>
  </si>
  <si>
    <t>关于验收</t>
  </si>
  <si>
    <r>
      <rPr>
        <sz val="18"/>
        <color theme="1"/>
        <rFont val="等线"/>
        <charset val="134"/>
        <scheme val="minor"/>
      </rPr>
      <t>3.1 投标人货物经过双方检验认可后，中标单位需提供盖章版的</t>
    </r>
    <r>
      <rPr>
        <sz val="18"/>
        <rFont val="等线"/>
        <charset val="134"/>
        <scheme val="minor"/>
      </rPr>
      <t>供货通知书、送货单、发票、合同、E商城电子验收单。</t>
    </r>
  </si>
  <si>
    <t>3.2 当满足以下条件时才可进行验收：
①中标人已按照清单内容提供了全部产品。
②货物符合反拍清单内的规格参数，性能满足要求。
③货物具备产品合格证。</t>
  </si>
  <si>
    <t>培训</t>
  </si>
  <si>
    <t>4.投标人应派专业技术人员免费对采购单位指定人员进行定期培训及指导，直至其完全掌握货物的功能应用及基本故障处理技术。</t>
  </si>
  <si>
    <t>关于知识产权</t>
  </si>
  <si>
    <t>5.1提供的货物必须是合法厂家生产和经销的原包装产品（包括零配件），必须具备生产日期、厂家、厂址、产品合格证等。</t>
  </si>
  <si>
    <t>5.2投标人应保证采购人在使用货物或其任何一部分时，免受第三方提出的侵犯其专利权、商标权、著作权或其它知识产权的起诉或司法干预。投标人保证所提供软件的合法性，如果发生上述起诉或干预，则其法律责任均由中标人负责。所发生的任何知识产权纠纷与采购人无关。</t>
  </si>
  <si>
    <t>特别说明</t>
  </si>
  <si>
    <t>无</t>
  </si>
  <si>
    <t xml:space="preserve">
                                                 响应单位（需盖章）：</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</si>
</sst>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2][$-804]General"/>
    <numFmt numFmtId="177" formatCode="0_ "/>
    <numFmt numFmtId="178" formatCode="0.00_ "/>
  </numFmts>
  <fonts count="36">
    <font>
      <sz val="11"/>
      <color theme="1"/>
      <name val="等线"/>
      <charset val="134"/>
      <scheme val="minor"/>
    </font>
    <font>
      <b/>
      <sz val="11"/>
      <color theme="1"/>
      <name val="等线"/>
      <charset val="134"/>
      <scheme val="minor"/>
    </font>
    <font>
      <sz val="26"/>
      <color theme="1"/>
      <name val="微软雅黑"/>
      <charset val="134"/>
    </font>
    <font>
      <sz val="18"/>
      <color theme="1"/>
      <name val="等线"/>
      <charset val="134"/>
      <scheme val="minor"/>
    </font>
    <font>
      <b/>
      <sz val="11"/>
      <name val="等线"/>
      <charset val="134"/>
      <scheme val="minor"/>
    </font>
    <font>
      <b/>
      <sz val="11"/>
      <name val="黑体"/>
      <charset val="134"/>
    </font>
    <font>
      <sz val="10"/>
      <name val="等线"/>
      <charset val="134"/>
    </font>
    <font>
      <sz val="10"/>
      <color theme="1"/>
      <name val="等线"/>
      <charset val="134"/>
    </font>
    <font>
      <sz val="10"/>
      <name val="宋体"/>
      <charset val="134"/>
    </font>
    <font>
      <sz val="10"/>
      <color indexed="8"/>
      <name val="等线"/>
      <charset val="134"/>
    </font>
    <font>
      <u/>
      <sz val="11"/>
      <color theme="10"/>
      <name val="等线"/>
      <charset val="134"/>
      <scheme val="minor"/>
    </font>
    <font>
      <b/>
      <sz val="18"/>
      <color theme="1"/>
      <name val="等线"/>
      <charset val="134"/>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2"/>
      <color rgb="FF000000"/>
      <name val="宋体"/>
      <charset val="134"/>
    </font>
    <font>
      <sz val="18"/>
      <color rgb="FFFF0000"/>
      <name val="等线"/>
      <charset val="134"/>
      <scheme val="minor"/>
    </font>
    <font>
      <b/>
      <sz val="18"/>
      <color rgb="FFFF0000"/>
      <name val="等线"/>
      <charset val="134"/>
      <scheme val="minor"/>
    </font>
    <font>
      <sz val="18"/>
      <name val="等线"/>
      <charset val="134"/>
      <scheme val="minor"/>
    </font>
    <font>
      <b/>
      <sz val="9"/>
      <name val="宋体"/>
      <charset val="134"/>
    </font>
    <font>
      <sz val="9"/>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5">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0" fillId="0" borderId="0" applyNumberFormat="0" applyFill="0" applyBorder="0" applyAlignment="0" applyProtection="0"/>
    <xf numFmtId="0" fontId="12" fillId="0" borderId="0" applyNumberFormat="0" applyFill="0" applyBorder="0" applyAlignment="0" applyProtection="0">
      <alignment vertical="center"/>
    </xf>
    <xf numFmtId="0" fontId="0" fillId="2" borderId="7" applyNumberFormat="0" applyFont="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8" applyNumberFormat="0" applyFill="0" applyAlignment="0" applyProtection="0">
      <alignment vertical="center"/>
    </xf>
    <xf numFmtId="0" fontId="17" fillId="0" borderId="8" applyNumberFormat="0" applyFill="0" applyAlignment="0" applyProtection="0">
      <alignment vertical="center"/>
    </xf>
    <xf numFmtId="0" fontId="18" fillId="0" borderId="9" applyNumberFormat="0" applyFill="0" applyAlignment="0" applyProtection="0">
      <alignment vertical="center"/>
    </xf>
    <xf numFmtId="0" fontId="18" fillId="0" borderId="0" applyNumberFormat="0" applyFill="0" applyBorder="0" applyAlignment="0" applyProtection="0">
      <alignment vertical="center"/>
    </xf>
    <xf numFmtId="0" fontId="19" fillId="3" borderId="10" applyNumberFormat="0" applyAlignment="0" applyProtection="0">
      <alignment vertical="center"/>
    </xf>
    <xf numFmtId="0" fontId="20" fillId="4" borderId="11" applyNumberFormat="0" applyAlignment="0" applyProtection="0">
      <alignment vertical="center"/>
    </xf>
    <xf numFmtId="0" fontId="21" fillId="4" borderId="10" applyNumberFormat="0" applyAlignment="0" applyProtection="0">
      <alignment vertical="center"/>
    </xf>
    <xf numFmtId="0" fontId="22" fillId="5" borderId="12" applyNumberFormat="0" applyAlignment="0" applyProtection="0">
      <alignment vertical="center"/>
    </xf>
    <xf numFmtId="0" fontId="23" fillId="0" borderId="13" applyNumberFormat="0" applyFill="0" applyAlignment="0" applyProtection="0">
      <alignment vertical="center"/>
    </xf>
    <xf numFmtId="0" fontId="24" fillId="0" borderId="14" applyNumberFormat="0" applyFill="0" applyAlignment="0" applyProtection="0">
      <alignment vertical="center"/>
    </xf>
    <xf numFmtId="0" fontId="25" fillId="6" borderId="0" applyNumberFormat="0" applyBorder="0" applyAlignment="0" applyProtection="0">
      <alignment vertical="center"/>
    </xf>
    <xf numFmtId="0" fontId="26" fillId="7" borderId="0" applyNumberFormat="0" applyBorder="0" applyAlignment="0" applyProtection="0">
      <alignment vertical="center"/>
    </xf>
    <xf numFmtId="0" fontId="27" fillId="8" borderId="0" applyNumberFormat="0" applyBorder="0" applyAlignment="0" applyProtection="0">
      <alignment vertical="center"/>
    </xf>
    <xf numFmtId="0" fontId="28" fillId="9" borderId="0" applyNumberFormat="0" applyBorder="0" applyAlignment="0" applyProtection="0">
      <alignment vertical="center"/>
    </xf>
    <xf numFmtId="0" fontId="29" fillId="10" borderId="0" applyNumberFormat="0" applyBorder="0" applyAlignment="0" applyProtection="0">
      <alignment vertical="center"/>
    </xf>
    <xf numFmtId="0" fontId="29" fillId="11" borderId="0" applyNumberFormat="0" applyBorder="0" applyAlignment="0" applyProtection="0">
      <alignment vertical="center"/>
    </xf>
    <xf numFmtId="0" fontId="28" fillId="12" borderId="0" applyNumberFormat="0" applyBorder="0" applyAlignment="0" applyProtection="0">
      <alignment vertical="center"/>
    </xf>
    <xf numFmtId="0" fontId="28" fillId="13" borderId="0" applyNumberFormat="0" applyBorder="0" applyAlignment="0" applyProtection="0">
      <alignment vertical="center"/>
    </xf>
    <xf numFmtId="0" fontId="29" fillId="14" borderId="0" applyNumberFormat="0" applyBorder="0" applyAlignment="0" applyProtection="0">
      <alignment vertical="center"/>
    </xf>
    <xf numFmtId="0" fontId="29" fillId="15" borderId="0" applyNumberFormat="0" applyBorder="0" applyAlignment="0" applyProtection="0">
      <alignment vertical="center"/>
    </xf>
    <xf numFmtId="0" fontId="28" fillId="16" borderId="0" applyNumberFormat="0" applyBorder="0" applyAlignment="0" applyProtection="0">
      <alignment vertical="center"/>
    </xf>
    <xf numFmtId="0" fontId="28" fillId="17" borderId="0" applyNumberFormat="0" applyBorder="0" applyAlignment="0" applyProtection="0">
      <alignment vertical="center"/>
    </xf>
    <xf numFmtId="0" fontId="29" fillId="18" borderId="0" applyNumberFormat="0" applyBorder="0" applyAlignment="0" applyProtection="0">
      <alignment vertical="center"/>
    </xf>
    <xf numFmtId="0" fontId="29" fillId="19" borderId="0" applyNumberFormat="0" applyBorder="0" applyAlignment="0" applyProtection="0">
      <alignment vertical="center"/>
    </xf>
    <xf numFmtId="0" fontId="28" fillId="20" borderId="0" applyNumberFormat="0" applyBorder="0" applyAlignment="0" applyProtection="0">
      <alignment vertical="center"/>
    </xf>
    <xf numFmtId="0" fontId="28" fillId="21" borderId="0" applyNumberFormat="0" applyBorder="0" applyAlignment="0" applyProtection="0">
      <alignment vertical="center"/>
    </xf>
    <xf numFmtId="0" fontId="29" fillId="22" borderId="0" applyNumberFormat="0" applyBorder="0" applyAlignment="0" applyProtection="0">
      <alignment vertical="center"/>
    </xf>
    <xf numFmtId="0" fontId="29" fillId="23" borderId="0" applyNumberFormat="0" applyBorder="0" applyAlignment="0" applyProtection="0">
      <alignment vertical="center"/>
    </xf>
    <xf numFmtId="0" fontId="28" fillId="24" borderId="0" applyNumberFormat="0" applyBorder="0" applyAlignment="0" applyProtection="0">
      <alignment vertical="center"/>
    </xf>
    <xf numFmtId="0" fontId="28" fillId="25" borderId="0" applyNumberFormat="0" applyBorder="0" applyAlignment="0" applyProtection="0">
      <alignment vertical="center"/>
    </xf>
    <xf numFmtId="0" fontId="29" fillId="26" borderId="0" applyNumberFormat="0" applyBorder="0" applyAlignment="0" applyProtection="0">
      <alignment vertical="center"/>
    </xf>
    <xf numFmtId="0" fontId="29" fillId="27" borderId="0" applyNumberFormat="0" applyBorder="0" applyAlignment="0" applyProtection="0">
      <alignment vertical="center"/>
    </xf>
    <xf numFmtId="0" fontId="28" fillId="28" borderId="0" applyNumberFormat="0" applyBorder="0" applyAlignment="0" applyProtection="0">
      <alignment vertical="center"/>
    </xf>
    <xf numFmtId="0" fontId="28" fillId="29" borderId="0" applyNumberFormat="0" applyBorder="0" applyAlignment="0" applyProtection="0">
      <alignment vertical="center"/>
    </xf>
    <xf numFmtId="0" fontId="29" fillId="30" borderId="0" applyNumberFormat="0" applyBorder="0" applyAlignment="0" applyProtection="0">
      <alignment vertical="center"/>
    </xf>
    <xf numFmtId="0" fontId="29" fillId="31" borderId="0" applyNumberFormat="0" applyBorder="0" applyAlignment="0" applyProtection="0">
      <alignment vertical="center"/>
    </xf>
    <xf numFmtId="0" fontId="28" fillId="32" borderId="0" applyNumberFormat="0" applyBorder="0" applyAlignment="0" applyProtection="0">
      <alignment vertical="center"/>
    </xf>
    <xf numFmtId="176" fontId="30" fillId="0" borderId="0"/>
  </cellStyleXfs>
  <cellXfs count="38">
    <xf numFmtId="0" fontId="0" fillId="0" borderId="0" xfId="0"/>
    <xf numFmtId="0" fontId="1" fillId="0" borderId="0" xfId="0" applyFont="1"/>
    <xf numFmtId="0" fontId="0" fillId="0" borderId="0" xfId="0" applyAlignment="1">
      <alignment horizontal="center" vertical="center"/>
    </xf>
    <xf numFmtId="0" fontId="0" fillId="0" borderId="0" xfId="0" applyAlignment="1">
      <alignment horizontal="center"/>
    </xf>
    <xf numFmtId="177" fontId="0" fillId="0" borderId="0" xfId="0" applyNumberFormat="1" applyAlignment="1">
      <alignment horizontal="center" vertical="center"/>
    </xf>
    <xf numFmtId="0" fontId="0" fillId="0" borderId="0" xfId="0" applyAlignment="1">
      <alignment horizontal="left"/>
    </xf>
    <xf numFmtId="0" fontId="2" fillId="0" borderId="0" xfId="0" applyFont="1" applyAlignment="1">
      <alignment horizontal="center" vertical="center" wrapText="1"/>
    </xf>
    <xf numFmtId="0" fontId="3" fillId="0" borderId="1" xfId="0" applyFont="1" applyBorder="1" applyAlignment="1">
      <alignment horizontal="left" vertical="center"/>
    </xf>
    <xf numFmtId="0" fontId="4" fillId="0" borderId="2" xfId="0" applyFont="1" applyBorder="1" applyAlignment="1">
      <alignment horizontal="center" vertical="center" wrapText="1"/>
    </xf>
    <xf numFmtId="0" fontId="5" fillId="0" borderId="2" xfId="0" applyFont="1" applyBorder="1" applyAlignment="1">
      <alignment horizontal="center" vertical="center" wrapText="1"/>
    </xf>
    <xf numFmtId="177" fontId="4" fillId="0" borderId="2" xfId="0" applyNumberFormat="1" applyFont="1" applyBorder="1" applyAlignment="1">
      <alignment horizontal="center" vertical="center" wrapText="1"/>
    </xf>
    <xf numFmtId="0" fontId="1" fillId="0" borderId="2" xfId="0" applyFont="1" applyBorder="1" applyAlignment="1">
      <alignment horizontal="center" vertical="center"/>
    </xf>
    <xf numFmtId="0" fontId="6" fillId="0" borderId="2" xfId="0" applyFont="1" applyBorder="1" applyAlignment="1">
      <alignment horizontal="center" vertical="center"/>
    </xf>
    <xf numFmtId="0" fontId="7" fillId="0" borderId="2" xfId="0" applyFont="1" applyBorder="1" applyAlignment="1">
      <alignment horizontal="center" vertical="center"/>
    </xf>
    <xf numFmtId="0" fontId="7" fillId="0" borderId="2" xfId="0" applyFont="1" applyBorder="1" applyAlignment="1">
      <alignment horizontal="center" vertical="center" wrapText="1"/>
    </xf>
    <xf numFmtId="177" fontId="7" fillId="0" borderId="2" xfId="0" applyNumberFormat="1" applyFont="1" applyBorder="1" applyAlignment="1">
      <alignment horizontal="center" vertical="center"/>
    </xf>
    <xf numFmtId="0" fontId="7" fillId="0" borderId="3" xfId="0" applyFont="1" applyBorder="1" applyAlignment="1">
      <alignment horizontal="center" wrapText="1"/>
    </xf>
    <xf numFmtId="178" fontId="8" fillId="0" borderId="2" xfId="0" applyNumberFormat="1" applyFont="1" applyBorder="1" applyAlignment="1">
      <alignment horizontal="center" vertical="center" wrapText="1"/>
    </xf>
    <xf numFmtId="178" fontId="8" fillId="0" borderId="4" xfId="0" applyNumberFormat="1" applyFont="1" applyBorder="1" applyAlignment="1">
      <alignment horizontal="center" vertical="center" wrapText="1"/>
    </xf>
    <xf numFmtId="0" fontId="0" fillId="0" borderId="2" xfId="0" applyBorder="1" applyAlignment="1">
      <alignment horizontal="center" vertical="center"/>
    </xf>
    <xf numFmtId="178" fontId="0" fillId="0" borderId="2" xfId="0" applyNumberFormat="1" applyBorder="1" applyAlignment="1">
      <alignment horizontal="center" vertical="center"/>
    </xf>
    <xf numFmtId="0" fontId="0" fillId="0" borderId="2" xfId="0" applyFont="1" applyBorder="1" applyAlignment="1">
      <alignment horizontal="left" vertical="center" wrapText="1"/>
    </xf>
    <xf numFmtId="0" fontId="7" fillId="0" borderId="5" xfId="0" applyFont="1" applyBorder="1" applyAlignment="1">
      <alignment horizontal="center" wrapText="1"/>
    </xf>
    <xf numFmtId="0" fontId="9" fillId="0" borderId="2" xfId="0" applyFont="1" applyBorder="1" applyAlignment="1">
      <alignment horizontal="center" vertical="center" wrapText="1"/>
    </xf>
    <xf numFmtId="0" fontId="7" fillId="0" borderId="2" xfId="0" applyFont="1" applyBorder="1" applyAlignment="1">
      <alignment horizontal="left" wrapText="1"/>
    </xf>
    <xf numFmtId="0" fontId="7" fillId="0" borderId="3" xfId="0" applyFont="1" applyBorder="1" applyAlignment="1">
      <alignment horizontal="center" vertical="center" wrapText="1"/>
    </xf>
    <xf numFmtId="0" fontId="0" fillId="0" borderId="2" xfId="0" applyFont="1" applyBorder="1" applyAlignment="1">
      <alignment horizontal="center" vertical="center" wrapText="1"/>
    </xf>
    <xf numFmtId="0" fontId="7" fillId="0" borderId="6" xfId="0" applyFont="1" applyBorder="1" applyAlignment="1">
      <alignment horizontal="center" vertical="center" wrapText="1"/>
    </xf>
    <xf numFmtId="0" fontId="10" fillId="0" borderId="0" xfId="6" applyAlignment="1">
      <alignment horizontal="center" vertical="center" wrapText="1"/>
    </xf>
    <xf numFmtId="0" fontId="7" fillId="0" borderId="5" xfId="0" applyFont="1" applyBorder="1" applyAlignment="1">
      <alignment horizontal="center" vertical="center" wrapText="1"/>
    </xf>
    <xf numFmtId="0" fontId="11" fillId="0" borderId="2" xfId="0" applyFont="1" applyBorder="1" applyAlignment="1">
      <alignment horizontal="center" vertical="center"/>
    </xf>
    <xf numFmtId="178" fontId="1" fillId="0" borderId="2" xfId="0" applyNumberFormat="1" applyFont="1" applyBorder="1" applyAlignment="1">
      <alignment horizontal="center" vertical="center"/>
    </xf>
    <xf numFmtId="0" fontId="1" fillId="0" borderId="2" xfId="0" applyFont="1" applyBorder="1"/>
    <xf numFmtId="0" fontId="0" fillId="0" borderId="2" xfId="0" applyBorder="1"/>
    <xf numFmtId="0" fontId="3" fillId="0" borderId="2" xfId="0" applyFont="1" applyBorder="1" applyAlignment="1">
      <alignment horizontal="left" vertical="center"/>
    </xf>
    <xf numFmtId="0" fontId="3" fillId="0" borderId="2" xfId="0" applyFont="1" applyBorder="1" applyAlignment="1">
      <alignment horizontal="left" vertical="center" wrapText="1"/>
    </xf>
    <xf numFmtId="0" fontId="3" fillId="0" borderId="2" xfId="0" applyFont="1" applyBorder="1" applyAlignment="1">
      <alignment horizontal="center" vertical="center" wrapText="1"/>
    </xf>
    <xf numFmtId="0" fontId="3" fillId="0" borderId="0" xfId="0" applyFont="1" applyBorder="1" applyAlignment="1">
      <alignment horizontal="center"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0,0_x000d__x000a_NA_x000d__x000a_"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180975</xdr:colOff>
      <xdr:row>8</xdr:row>
      <xdr:rowOff>1323975</xdr:rowOff>
    </xdr:from>
    <xdr:to>
      <xdr:col>6</xdr:col>
      <xdr:colOff>2071370</xdr:colOff>
      <xdr:row>10</xdr:row>
      <xdr:rowOff>172720</xdr:rowOff>
    </xdr:to>
    <xdr:pic>
      <xdr:nvPicPr>
        <xdr:cNvPr id="2" name="图片 1"/>
        <xdr:cNvPicPr>
          <a:picLocks noChangeAspect="1"/>
        </xdr:cNvPicPr>
      </xdr:nvPicPr>
      <xdr:blipFill>
        <a:blip r:embed="rId1"/>
        <a:stretch>
          <a:fillRect/>
        </a:stretch>
      </xdr:blipFill>
      <xdr:spPr>
        <a:xfrm>
          <a:off x="4355465" y="10848975"/>
          <a:ext cx="1890395" cy="1896745"/>
        </a:xfrm>
        <a:prstGeom prst="rect">
          <a:avLst/>
        </a:prstGeom>
        <a:noFill/>
        <a:ln w="9525">
          <a:noFill/>
        </a:ln>
      </xdr:spPr>
    </xdr:pic>
    <xdr:clientData/>
  </xdr:twoCellAnchor>
  <xdr:twoCellAnchor editAs="oneCell">
    <xdr:from>
      <xdr:col>6</xdr:col>
      <xdr:colOff>438150</xdr:colOff>
      <xdr:row>6</xdr:row>
      <xdr:rowOff>66675</xdr:rowOff>
    </xdr:from>
    <xdr:to>
      <xdr:col>6</xdr:col>
      <xdr:colOff>1871345</xdr:colOff>
      <xdr:row>6</xdr:row>
      <xdr:rowOff>1499870</xdr:rowOff>
    </xdr:to>
    <xdr:pic>
      <xdr:nvPicPr>
        <xdr:cNvPr id="3" name="图片 2"/>
        <xdr:cNvPicPr>
          <a:picLocks noChangeAspect="1"/>
        </xdr:cNvPicPr>
      </xdr:nvPicPr>
      <xdr:blipFill>
        <a:blip r:embed="rId2"/>
        <a:stretch>
          <a:fillRect/>
        </a:stretch>
      </xdr:blipFill>
      <xdr:spPr>
        <a:xfrm>
          <a:off x="4612640" y="6543675"/>
          <a:ext cx="1433195" cy="1433195"/>
        </a:xfrm>
        <a:prstGeom prst="rect">
          <a:avLst/>
        </a:prstGeom>
        <a:noFill/>
        <a:ln w="9525">
          <a:noFill/>
        </a:ln>
      </xdr:spPr>
    </xdr:pic>
    <xdr:clientData/>
  </xdr:twoCellAnchor>
  <xdr:twoCellAnchor editAs="oneCell">
    <xdr:from>
      <xdr:col>6</xdr:col>
      <xdr:colOff>447675</xdr:colOff>
      <xdr:row>3</xdr:row>
      <xdr:rowOff>832485</xdr:rowOff>
    </xdr:from>
    <xdr:to>
      <xdr:col>6</xdr:col>
      <xdr:colOff>1775460</xdr:colOff>
      <xdr:row>4</xdr:row>
      <xdr:rowOff>639445</xdr:rowOff>
    </xdr:to>
    <xdr:pic>
      <xdr:nvPicPr>
        <xdr:cNvPr id="5" name="图片 4"/>
        <xdr:cNvPicPr>
          <a:picLocks noChangeAspect="1"/>
        </xdr:cNvPicPr>
      </xdr:nvPicPr>
      <xdr:blipFill>
        <a:blip r:embed="rId3"/>
        <a:stretch>
          <a:fillRect/>
        </a:stretch>
      </xdr:blipFill>
      <xdr:spPr>
        <a:xfrm>
          <a:off x="4622165" y="2737485"/>
          <a:ext cx="1327785" cy="1330960"/>
        </a:xfrm>
        <a:prstGeom prst="rect">
          <a:avLst/>
        </a:prstGeom>
        <a:noFill/>
        <a:ln w="9525">
          <a:noFill/>
        </a:ln>
      </xdr:spPr>
    </xdr:pic>
    <xdr:clientData/>
  </xdr:twoCellAnchor>
  <xdr:twoCellAnchor editAs="oneCell">
    <xdr:from>
      <xdr:col>6</xdr:col>
      <xdr:colOff>452755</xdr:colOff>
      <xdr:row>5</xdr:row>
      <xdr:rowOff>132080</xdr:rowOff>
    </xdr:from>
    <xdr:to>
      <xdr:col>6</xdr:col>
      <xdr:colOff>1756410</xdr:colOff>
      <xdr:row>5</xdr:row>
      <xdr:rowOff>1437005</xdr:rowOff>
    </xdr:to>
    <xdr:pic>
      <xdr:nvPicPr>
        <xdr:cNvPr id="9" name="图片 8"/>
        <xdr:cNvPicPr>
          <a:picLocks noChangeAspect="1"/>
        </xdr:cNvPicPr>
      </xdr:nvPicPr>
      <xdr:blipFill>
        <a:blip r:embed="rId4"/>
        <a:stretch>
          <a:fillRect/>
        </a:stretch>
      </xdr:blipFill>
      <xdr:spPr>
        <a:xfrm>
          <a:off x="4627245" y="5085080"/>
          <a:ext cx="1303655" cy="130492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27"/>
  <sheetViews>
    <sheetView tabSelected="1" workbookViewId="0">
      <selection activeCell="N5" sqref="N5"/>
    </sheetView>
  </sheetViews>
  <sheetFormatPr defaultColWidth="9" defaultRowHeight="14.25"/>
  <cols>
    <col min="1" max="1" width="7.10833333333333" style="3" customWidth="1"/>
    <col min="2" max="2" width="13.5583333333333" style="3" customWidth="1"/>
    <col min="3" max="3" width="9.21666666666667" style="3" customWidth="1"/>
    <col min="4" max="4" width="13.2166666666667" style="3" customWidth="1"/>
    <col min="5" max="5" width="5.55833333333333" style="4" customWidth="1"/>
    <col min="6" max="6" width="6.125" style="2" customWidth="1"/>
    <col min="7" max="7" width="28" style="5" customWidth="1"/>
    <col min="8" max="8" width="8.775" customWidth="1"/>
    <col min="9" max="9" width="10.5" customWidth="1"/>
    <col min="10" max="11" width="8.775" customWidth="1"/>
    <col min="12" max="12" width="30.75" customWidth="1"/>
  </cols>
  <sheetData>
    <row r="1" ht="48" customHeight="1" spans="1:13">
      <c r="A1" s="6" t="s">
        <v>0</v>
      </c>
      <c r="B1" s="6"/>
      <c r="C1" s="6"/>
      <c r="D1" s="6"/>
      <c r="E1" s="6"/>
      <c r="F1" s="6"/>
      <c r="G1" s="6"/>
      <c r="H1" s="6"/>
      <c r="I1" s="6"/>
      <c r="J1" s="6"/>
      <c r="K1" s="6"/>
      <c r="L1" s="6"/>
    </row>
    <row r="2" ht="43.95" customHeight="1" spans="1:13">
      <c r="A2" s="7" t="s">
        <v>1</v>
      </c>
      <c r="B2" s="7"/>
      <c r="C2" s="7"/>
      <c r="D2" s="7"/>
      <c r="E2" s="7"/>
      <c r="F2" s="7"/>
      <c r="G2" s="7"/>
      <c r="H2" s="7"/>
      <c r="I2" s="7"/>
      <c r="J2" s="7"/>
      <c r="K2" s="7"/>
      <c r="L2" s="7"/>
    </row>
    <row r="3" s="1" customFormat="1" ht="58.05" customHeight="1" spans="1:13">
      <c r="A3" s="8" t="s">
        <v>2</v>
      </c>
      <c r="B3" s="8" t="s">
        <v>3</v>
      </c>
      <c r="C3" s="8" t="s">
        <v>4</v>
      </c>
      <c r="D3" s="9" t="s">
        <v>5</v>
      </c>
      <c r="E3" s="10" t="s">
        <v>6</v>
      </c>
      <c r="F3" s="8" t="s">
        <v>7</v>
      </c>
      <c r="G3" s="8" t="s">
        <v>8</v>
      </c>
      <c r="H3" s="8" t="s">
        <v>9</v>
      </c>
      <c r="I3" s="8" t="s">
        <v>10</v>
      </c>
      <c r="J3" s="8" t="s">
        <v>11</v>
      </c>
      <c r="K3" s="8" t="s">
        <v>12</v>
      </c>
      <c r="L3" s="11" t="s">
        <v>13</v>
      </c>
    </row>
    <row r="4" s="2" customFormat="1" ht="120" customHeight="1" spans="1:13">
      <c r="A4" s="12">
        <v>1</v>
      </c>
      <c r="B4" s="13" t="s">
        <v>14</v>
      </c>
      <c r="C4" s="13"/>
      <c r="D4" s="14" t="s">
        <v>15</v>
      </c>
      <c r="E4" s="15">
        <v>5</v>
      </c>
      <c r="F4" s="13" t="s">
        <v>16</v>
      </c>
      <c r="G4" s="16"/>
      <c r="H4" s="17">
        <v>59.8</v>
      </c>
      <c r="I4" s="18">
        <f>H4*E4</f>
        <v>299</v>
      </c>
      <c r="J4" s="19"/>
      <c r="K4" s="20"/>
      <c r="L4" s="21"/>
    </row>
    <row r="5" s="2" customFormat="1" ht="120" customHeight="1" spans="1:13">
      <c r="A5" s="12">
        <v>2</v>
      </c>
      <c r="B5" s="13" t="s">
        <v>14</v>
      </c>
      <c r="C5" s="13"/>
      <c r="D5" s="14" t="s">
        <v>17</v>
      </c>
      <c r="E5" s="15">
        <v>5</v>
      </c>
      <c r="F5" s="13" t="s">
        <v>16</v>
      </c>
      <c r="G5" s="22"/>
      <c r="H5" s="17">
        <v>68.4</v>
      </c>
      <c r="I5" s="18">
        <f>H5*E5</f>
        <v>342</v>
      </c>
      <c r="J5" s="19"/>
      <c r="K5" s="20"/>
      <c r="L5" s="21"/>
    </row>
    <row r="6" s="2" customFormat="1" ht="120" customHeight="1" spans="1:13">
      <c r="A6" s="12">
        <v>3</v>
      </c>
      <c r="B6" s="13" t="s">
        <v>18</v>
      </c>
      <c r="C6" s="14" t="s">
        <v>19</v>
      </c>
      <c r="D6" s="23" t="s">
        <v>20</v>
      </c>
      <c r="E6" s="15">
        <v>5</v>
      </c>
      <c r="F6" s="13" t="s">
        <v>16</v>
      </c>
      <c r="G6" s="24"/>
      <c r="H6" s="17">
        <v>37.89</v>
      </c>
      <c r="I6" s="18">
        <f t="shared" ref="I6:I12" si="0">H6*E6</f>
        <v>189.45</v>
      </c>
      <c r="J6" s="19"/>
      <c r="K6" s="20"/>
      <c r="L6" s="21"/>
    </row>
    <row r="7" s="2" customFormat="1" ht="120" customHeight="1" spans="1:13">
      <c r="A7" s="12">
        <v>4</v>
      </c>
      <c r="B7" s="13" t="s">
        <v>21</v>
      </c>
      <c r="C7" s="13" t="s">
        <v>22</v>
      </c>
      <c r="D7" s="23" t="s">
        <v>23</v>
      </c>
      <c r="E7" s="15">
        <v>10</v>
      </c>
      <c r="F7" s="13" t="s">
        <v>24</v>
      </c>
      <c r="G7" s="24"/>
      <c r="H7" s="17">
        <v>170.1</v>
      </c>
      <c r="I7" s="18">
        <f t="shared" si="0"/>
        <v>1701</v>
      </c>
      <c r="J7" s="19"/>
      <c r="K7" s="20"/>
      <c r="L7" s="13"/>
    </row>
    <row r="8" s="2" customFormat="1" ht="120" customHeight="1" spans="1:13">
      <c r="A8" s="12">
        <v>5</v>
      </c>
      <c r="B8" s="13" t="s">
        <v>25</v>
      </c>
      <c r="C8" s="13" t="s">
        <v>26</v>
      </c>
      <c r="D8" s="23" t="s">
        <v>27</v>
      </c>
      <c r="E8" s="15">
        <v>2</v>
      </c>
      <c r="F8" s="13" t="s">
        <v>24</v>
      </c>
      <c r="G8" s="25"/>
      <c r="H8" s="17">
        <v>176</v>
      </c>
      <c r="I8" s="18">
        <f t="shared" si="0"/>
        <v>352</v>
      </c>
      <c r="J8" s="19"/>
      <c r="K8" s="20"/>
      <c r="L8" s="26" t="s">
        <v>28</v>
      </c>
    </row>
    <row r="9" s="2" customFormat="1" ht="120" customHeight="1" spans="1:13">
      <c r="A9" s="12">
        <v>6</v>
      </c>
      <c r="B9" s="13" t="s">
        <v>25</v>
      </c>
      <c r="C9" s="13" t="s">
        <v>26</v>
      </c>
      <c r="D9" s="23" t="s">
        <v>29</v>
      </c>
      <c r="E9" s="15">
        <v>1</v>
      </c>
      <c r="F9" s="13" t="s">
        <v>24</v>
      </c>
      <c r="G9" s="27"/>
      <c r="H9" s="17">
        <v>104</v>
      </c>
      <c r="I9" s="18">
        <f t="shared" si="0"/>
        <v>104</v>
      </c>
      <c r="J9" s="19"/>
      <c r="K9" s="20"/>
      <c r="L9" s="26" t="s">
        <v>28</v>
      </c>
      <c r="M9" s="28"/>
    </row>
    <row r="10" s="2" customFormat="1" ht="120" customHeight="1" spans="1:13">
      <c r="A10" s="12">
        <v>7</v>
      </c>
      <c r="B10" s="13" t="s">
        <v>25</v>
      </c>
      <c r="C10" s="13" t="s">
        <v>26</v>
      </c>
      <c r="D10" s="23" t="s">
        <v>30</v>
      </c>
      <c r="E10" s="15">
        <v>1</v>
      </c>
      <c r="F10" s="13" t="s">
        <v>24</v>
      </c>
      <c r="G10" s="27"/>
      <c r="H10" s="17">
        <v>295</v>
      </c>
      <c r="I10" s="18">
        <f t="shared" si="0"/>
        <v>295</v>
      </c>
      <c r="J10" s="19"/>
      <c r="K10" s="20"/>
      <c r="L10" s="26" t="s">
        <v>28</v>
      </c>
      <c r="M10" s="28"/>
    </row>
    <row r="11" s="2" customFormat="1" ht="120" customHeight="1" spans="1:13">
      <c r="A11" s="12">
        <v>8</v>
      </c>
      <c r="B11" s="13" t="s">
        <v>25</v>
      </c>
      <c r="C11" s="13" t="s">
        <v>26</v>
      </c>
      <c r="D11" s="23" t="s">
        <v>31</v>
      </c>
      <c r="E11" s="15">
        <v>1</v>
      </c>
      <c r="F11" s="13" t="s">
        <v>24</v>
      </c>
      <c r="G11" s="27"/>
      <c r="H11" s="17">
        <v>276</v>
      </c>
      <c r="I11" s="18">
        <f t="shared" si="0"/>
        <v>276</v>
      </c>
      <c r="J11" s="19"/>
      <c r="K11" s="20"/>
      <c r="L11" s="26" t="s">
        <v>28</v>
      </c>
      <c r="M11" s="28"/>
    </row>
    <row r="12" s="2" customFormat="1" ht="120" customHeight="1" spans="1:13">
      <c r="A12" s="12">
        <v>9</v>
      </c>
      <c r="B12" s="13" t="s">
        <v>25</v>
      </c>
      <c r="C12" s="13" t="s">
        <v>26</v>
      </c>
      <c r="D12" s="23" t="s">
        <v>32</v>
      </c>
      <c r="E12" s="15">
        <v>3</v>
      </c>
      <c r="F12" s="13" t="s">
        <v>24</v>
      </c>
      <c r="G12" s="29"/>
      <c r="H12" s="19">
        <v>238</v>
      </c>
      <c r="I12" s="18">
        <f t="shared" si="0"/>
        <v>714</v>
      </c>
      <c r="J12" s="19"/>
      <c r="K12" s="20"/>
      <c r="L12" s="26" t="s">
        <v>28</v>
      </c>
    </row>
    <row r="13" ht="37.05" customHeight="1" spans="1:13">
      <c r="A13" s="30" t="s">
        <v>33</v>
      </c>
      <c r="B13" s="30"/>
      <c r="C13" s="30"/>
      <c r="D13" s="30"/>
      <c r="E13" s="30"/>
      <c r="F13" s="30"/>
      <c r="G13" s="30"/>
      <c r="H13" s="30"/>
      <c r="I13" s="31">
        <f>SUM(I4:I12)</f>
        <v>4272.45</v>
      </c>
      <c r="J13" s="32"/>
      <c r="K13" s="31">
        <f>SUM(K4:K12)</f>
        <v>0</v>
      </c>
      <c r="L13" s="33"/>
    </row>
    <row r="14" ht="34.95" customHeight="1" spans="1:13">
      <c r="A14" s="34" t="s">
        <v>34</v>
      </c>
      <c r="B14" s="34"/>
      <c r="C14" s="34"/>
      <c r="D14" s="34"/>
      <c r="E14" s="34"/>
      <c r="F14" s="34"/>
      <c r="G14" s="34"/>
      <c r="H14" s="34"/>
      <c r="I14" s="34"/>
      <c r="J14" s="34"/>
      <c r="K14" s="34"/>
      <c r="L14" s="34"/>
    </row>
    <row r="15" ht="86" customHeight="1" spans="1:13">
      <c r="A15" s="35" t="s">
        <v>35</v>
      </c>
      <c r="B15" s="35"/>
      <c r="C15" s="35"/>
      <c r="D15" s="35"/>
      <c r="E15" s="35"/>
      <c r="F15" s="35"/>
      <c r="G15" s="35"/>
      <c r="H15" s="35"/>
      <c r="I15" s="35"/>
      <c r="J15" s="35"/>
      <c r="K15" s="35"/>
      <c r="L15" s="35"/>
    </row>
    <row r="16" ht="34.95" customHeight="1" spans="1:13">
      <c r="A16" s="35" t="s">
        <v>36</v>
      </c>
      <c r="B16" s="35"/>
      <c r="C16" s="35"/>
      <c r="D16" s="35"/>
      <c r="E16" s="35"/>
      <c r="F16" s="35"/>
      <c r="G16" s="35"/>
      <c r="H16" s="35"/>
      <c r="I16" s="35"/>
      <c r="J16" s="35"/>
      <c r="K16" s="35"/>
      <c r="L16" s="35"/>
    </row>
    <row r="17" ht="49.95" customHeight="1" spans="1:12">
      <c r="A17" s="36">
        <v>1</v>
      </c>
      <c r="B17" s="35" t="s">
        <v>37</v>
      </c>
      <c r="C17" s="35" t="s">
        <v>38</v>
      </c>
      <c r="D17" s="35"/>
      <c r="E17" s="35"/>
      <c r="F17" s="35"/>
      <c r="G17" s="35"/>
      <c r="H17" s="35"/>
      <c r="I17" s="35"/>
      <c r="J17" s="35"/>
      <c r="K17" s="35"/>
      <c r="L17" s="35"/>
    </row>
    <row r="18" ht="62" customHeight="1" spans="1:12">
      <c r="A18" s="36"/>
      <c r="B18" s="35"/>
      <c r="C18" s="35" t="s">
        <v>39</v>
      </c>
      <c r="D18" s="35"/>
      <c r="E18" s="35"/>
      <c r="F18" s="35"/>
      <c r="G18" s="35"/>
      <c r="H18" s="35"/>
      <c r="I18" s="35"/>
      <c r="J18" s="35"/>
      <c r="K18" s="35"/>
      <c r="L18" s="35"/>
    </row>
    <row r="19" ht="49.95" customHeight="1" spans="1:12">
      <c r="A19" s="36"/>
      <c r="B19" s="35"/>
      <c r="C19" s="35" t="s">
        <v>40</v>
      </c>
      <c r="D19" s="35"/>
      <c r="E19" s="35"/>
      <c r="F19" s="35"/>
      <c r="G19" s="35"/>
      <c r="H19" s="35"/>
      <c r="I19" s="35"/>
      <c r="J19" s="35"/>
      <c r="K19" s="35"/>
      <c r="L19" s="35"/>
    </row>
    <row r="20" ht="49.95" customHeight="1" spans="1:12">
      <c r="A20" s="36">
        <v>2</v>
      </c>
      <c r="B20" s="35" t="s">
        <v>41</v>
      </c>
      <c r="C20" s="35" t="s">
        <v>42</v>
      </c>
      <c r="D20" s="35"/>
      <c r="E20" s="35"/>
      <c r="F20" s="35"/>
      <c r="G20" s="35"/>
      <c r="H20" s="35"/>
      <c r="I20" s="35"/>
      <c r="J20" s="35"/>
      <c r="K20" s="35"/>
      <c r="L20" s="35"/>
    </row>
    <row r="21" ht="49.95" customHeight="1" spans="1:12">
      <c r="A21" s="36">
        <v>3</v>
      </c>
      <c r="B21" s="35" t="s">
        <v>43</v>
      </c>
      <c r="C21" s="35" t="s">
        <v>44</v>
      </c>
      <c r="D21" s="35"/>
      <c r="E21" s="35"/>
      <c r="F21" s="35"/>
      <c r="G21" s="35"/>
      <c r="H21" s="35"/>
      <c r="I21" s="35"/>
      <c r="J21" s="35"/>
      <c r="K21" s="35"/>
      <c r="L21" s="35"/>
    </row>
    <row r="22" ht="107" customHeight="1" spans="1:12">
      <c r="A22" s="36"/>
      <c r="B22" s="35"/>
      <c r="C22" s="35" t="s">
        <v>45</v>
      </c>
      <c r="D22" s="35"/>
      <c r="E22" s="35"/>
      <c r="F22" s="35"/>
      <c r="G22" s="35"/>
      <c r="H22" s="35"/>
      <c r="I22" s="35"/>
      <c r="J22" s="35"/>
      <c r="K22" s="35"/>
      <c r="L22" s="35"/>
    </row>
    <row r="23" ht="49.95" customHeight="1" spans="1:12">
      <c r="A23" s="36">
        <v>4</v>
      </c>
      <c r="B23" s="35" t="s">
        <v>46</v>
      </c>
      <c r="C23" s="35" t="s">
        <v>47</v>
      </c>
      <c r="D23" s="35"/>
      <c r="E23" s="35"/>
      <c r="F23" s="35"/>
      <c r="G23" s="35"/>
      <c r="H23" s="35"/>
      <c r="I23" s="35"/>
      <c r="J23" s="35"/>
      <c r="K23" s="35"/>
      <c r="L23" s="35"/>
    </row>
    <row r="24" ht="49.95" customHeight="1" spans="1:12">
      <c r="A24" s="36">
        <v>5</v>
      </c>
      <c r="B24" s="35" t="s">
        <v>48</v>
      </c>
      <c r="C24" s="35" t="s">
        <v>49</v>
      </c>
      <c r="D24" s="35"/>
      <c r="E24" s="35"/>
      <c r="F24" s="35"/>
      <c r="G24" s="35"/>
      <c r="H24" s="35"/>
      <c r="I24" s="35"/>
      <c r="J24" s="35"/>
      <c r="K24" s="35"/>
      <c r="L24" s="35"/>
    </row>
    <row r="25" ht="78" customHeight="1" spans="1:12">
      <c r="A25" s="36"/>
      <c r="B25" s="35"/>
      <c r="C25" s="35" t="s">
        <v>50</v>
      </c>
      <c r="D25" s="35"/>
      <c r="E25" s="35"/>
      <c r="F25" s="35"/>
      <c r="G25" s="35"/>
      <c r="H25" s="35"/>
      <c r="I25" s="35"/>
      <c r="J25" s="35"/>
      <c r="K25" s="35"/>
      <c r="L25" s="35"/>
    </row>
    <row r="26" ht="49.95" customHeight="1" spans="1:12">
      <c r="A26" s="36">
        <v>6</v>
      </c>
      <c r="B26" s="35" t="s">
        <v>51</v>
      </c>
      <c r="C26" s="35" t="s">
        <v>52</v>
      </c>
      <c r="D26" s="35"/>
      <c r="E26" s="35"/>
      <c r="F26" s="35"/>
      <c r="G26" s="35"/>
      <c r="H26" s="35"/>
      <c r="I26" s="35"/>
      <c r="J26" s="35"/>
      <c r="K26" s="35"/>
      <c r="L26" s="35"/>
    </row>
    <row r="27" ht="57" customHeight="1" spans="1:12">
      <c r="A27" s="37" t="s">
        <v>53</v>
      </c>
      <c r="B27" s="37"/>
      <c r="C27" s="37"/>
      <c r="D27" s="37"/>
      <c r="E27" s="37"/>
      <c r="F27" s="37"/>
      <c r="G27" s="37"/>
      <c r="H27" s="37"/>
      <c r="I27" s="37"/>
      <c r="J27" s="37"/>
      <c r="K27" s="37"/>
      <c r="L27" s="37"/>
    </row>
  </sheetData>
  <mergeCells count="25">
    <mergeCell ref="A1:L1"/>
    <mergeCell ref="A2:L2"/>
    <mergeCell ref="A13:H13"/>
    <mergeCell ref="A14:L14"/>
    <mergeCell ref="A15:L15"/>
    <mergeCell ref="A16:L16"/>
    <mergeCell ref="C17:L17"/>
    <mergeCell ref="C18:L18"/>
    <mergeCell ref="C19:L19"/>
    <mergeCell ref="C20:L20"/>
    <mergeCell ref="C21:L21"/>
    <mergeCell ref="C22:L22"/>
    <mergeCell ref="C23:L23"/>
    <mergeCell ref="C24:L24"/>
    <mergeCell ref="C25:L25"/>
    <mergeCell ref="C26:L26"/>
    <mergeCell ref="A27:L27"/>
    <mergeCell ref="A17:A19"/>
    <mergeCell ref="A21:A22"/>
    <mergeCell ref="A24:A25"/>
    <mergeCell ref="B17:B19"/>
    <mergeCell ref="B21:B22"/>
    <mergeCell ref="B24:B25"/>
    <mergeCell ref="G4:G5"/>
    <mergeCell ref="G8:G12"/>
  </mergeCells>
  <dataValidations count="2">
    <dataValidation type="list" allowBlank="1" showInputMessage="1" showErrorMessage="1" sqref="L7 F4:F13 F28:F1048576">
      <formula1>"台,套,个,件,盒,批,项,包,箱,其他"</formula1>
    </dataValidation>
    <dataValidation type="whole" operator="between" allowBlank="1" showInputMessage="1" showErrorMessage="1" sqref="E4:E13 E28:E1048576">
      <formula1>1</formula1>
      <formula2>99999</formula2>
    </dataValidation>
  </dataValidations>
  <pageMargins left="0.7" right="0.7" top="0.75" bottom="0.75" header="0.3" footer="0.3"/>
  <pageSetup paperSize="8" orientation="landscape"/>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郑小花</dc:creator>
  <cp:lastModifiedBy>阳明路北</cp:lastModifiedBy>
  <dcterms:created xsi:type="dcterms:W3CDTF">2015-06-05T18:19:00Z</dcterms:created>
  <cp:lastPrinted>2025-11-25T04:59:00Z</cp:lastPrinted>
  <dcterms:modified xsi:type="dcterms:W3CDTF">2026-01-21T00:50:50Z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115951565EC34DD28E09D82B5AF42911_13</vt:lpwstr>
  </property>
  <property fmtid="{D5CDD505-2E9C-101B-9397-08002B2CF9AE}" pid="3" name="KSOProductBuildVer">
    <vt:lpwstr>2052-12.1.0.24657</vt:lpwstr>
  </property>
  <property fmtid="{D5CDD505-2E9C-101B-9397-08002B2CF9AE}" pid="4" name="CalculationRule">
    <vt:i4>0</vt:i4>
  </property>
</Properties>
</file>