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告" sheetId="3" r:id="rId1"/>
    <sheet name="采购清单" sheetId="1" r:id="rId2"/>
    <sheet name="报价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279566B3942F405C8F1ED2C94F06CB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3190" y="1962785"/>
          <a:ext cx="3857625" cy="3619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BFD7A09951EB48C2805750D983F5FD7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12715" y="3323590"/>
          <a:ext cx="3333750" cy="171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C0E395EA55334605A024D50E9C9ED30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21605" y="3867785"/>
          <a:ext cx="3886200" cy="3943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DA412D3FA6D84D2BA4755B589F9F5D7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85410" y="5276850"/>
          <a:ext cx="3895725" cy="371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30B505C9C4AC4F5396B38444074F52C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185410" y="3983990"/>
          <a:ext cx="6905625" cy="666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3D917C6A78A74C40BDA91309D2E35EA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95570" y="4626610"/>
          <a:ext cx="3762375" cy="14668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<sst xmlns="http://schemas.openxmlformats.org/spreadsheetml/2006/main" count="59" uniqueCount="36">
  <si>
    <t xml:space="preserve"> 深圳市殡葬服务中心拟采购物品清单</t>
  </si>
  <si>
    <t>序号</t>
  </si>
  <si>
    <t>购买物品名称</t>
  </si>
  <si>
    <t>规格/型号</t>
  </si>
  <si>
    <t>单 位</t>
  </si>
  <si>
    <t>数 量</t>
  </si>
  <si>
    <t>备注</t>
  </si>
  <si>
    <t>援邦简易式水基型</t>
  </si>
  <si>
    <t>980ML</t>
  </si>
  <si>
    <t>瓶</t>
  </si>
  <si>
    <t>电动车棚绝缘火钩</t>
  </si>
  <si>
    <t>红色，2.4米</t>
  </si>
  <si>
    <t>根</t>
  </si>
  <si>
    <t>安全生产月宣传栏海报</t>
  </si>
  <si>
    <t>户外自带背胶，90CM*180CM</t>
  </si>
  <si>
    <t>张</t>
  </si>
  <si>
    <t>淘宝】假一赔四 https://e.tb.cn/h.Rf1WoDvNYpbz25V?tk=NgSe5CeiJzd CZ356 「2026年安全生产月海报安全月宣传栏海报安全生产主题挂图大展板」
点击链接直接打开 或者 淘宝搜索直接打开</t>
  </si>
  <si>
    <t>安全生产月宣横幅</t>
  </si>
  <si>
    <t>8米*0.6米，加厚，红底白字，四角打孔，配绳子</t>
  </si>
  <si>
    <t>条</t>
  </si>
  <si>
    <t>人人讲安全，个个会应急--排查整治风险隐患</t>
  </si>
  <si>
    <t>安全生产月宣海报</t>
  </si>
  <si>
    <t>户外防晒背胶贴，60CM*80CM，3张/套</t>
  </si>
  <si>
    <t>套</t>
  </si>
  <si>
    <t>会提供原图</t>
  </si>
  <si>
    <t>安全生产月宣传手册</t>
  </si>
  <si>
    <t>三折页300份</t>
  </si>
  <si>
    <t>【淘宝】假一赔四 https://e.tb.cn/h.RUK2bDqt5bNAKPN?tk=HEuQ5CetTrk MF287 「2026年安全月手册海报宣传安全生产月三折页册子宣传单彩页三折页」
点击链接直接打开 或者 淘宝搜索直接打开</t>
  </si>
  <si>
    <t>深圳市殡葬服务中心物资采购分项报价单</t>
  </si>
  <si>
    <t>单价</t>
  </si>
  <si>
    <t>合计（元）</t>
  </si>
  <si>
    <t>户外自带背胶，100CM*200CM</t>
  </si>
  <si>
    <t>总价</t>
  </si>
  <si>
    <t>元</t>
  </si>
  <si>
    <t>备注:1.我单位承诺不恶意低价谋取中标；我单位对本项目的报价负责，承诺中标后严格按报价单内容保证质量及响应时间履行。2.我单位承诺不存在下列情形：不同供应商的法定代表人、主要经营负责人、项目投标授权代表人、项目负责人（如有）、主要技术人员（如有）为同一人、属同一单位或者在同一单位缴纳社会保险；单位负责人为同一人或者存在直接控股、管理关系参加本项目采购活动；因违法行为而被禁止参加政府采购活动。(联系人:          电话:              ）</t>
  </si>
  <si>
    <t xml:space="preserve">                                       公司(盖章)
                                        2026年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</si>
</sst>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  <scheme val="minor"/>
    </font>
    <font>
      <sz val="11"/>
      <color rgb="FF000000"/>
      <name val="宋体"/>
      <charset val="204"/>
    </font>
    <font>
      <sz val="11"/>
      <color rgb="FF000000"/>
      <name val="宋体"/>
      <charset val="204"/>
      <scheme val="major"/>
    </font>
    <font>
      <sz val="11"/>
      <color rgb="FF800080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6" applyNumberFormat="1" applyFill="1" applyBorder="1" applyAlignment="1">
      <alignment horizontal="center" vertical="center" wrapText="1"/>
    </xf>
    <xf numFmtId="0" fontId="5" fillId="0" borderId="0" xfId="6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6" applyFill="1" applyBorder="1" applyAlignment="1">
      <alignment horizontal="center" vertical="center" wrapText="1"/>
    </xf>
    <xf numFmtId="0" fontId="0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 wrapText="1"/>
    </xf>
    <xf numFmtId="0" fontId="10" fillId="0" borderId="2" xfId="6" applyNumberFormat="1" applyFont="1" applyBorder="1" applyAlignment="1">
      <alignment vertical="center" wrapText="1"/>
    </xf>
    <xf numFmtId="0" fontId="11" fillId="0" borderId="2" xfId="6" applyNumberFormat="1" applyFont="1" applyBorder="1" applyAlignment="1">
      <alignment horizontal="center" vertical="center" wrapText="1"/>
    </xf>
    <xf numFmtId="0" fontId="0" fillId="0" borderId="2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30480</xdr:rowOff>
    </xdr:from>
    <xdr:to>
      <xdr:col>8</xdr:col>
      <xdr:colOff>510540</xdr:colOff>
      <xdr:row>42</xdr:row>
      <xdr:rowOff>7620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" y="30480"/>
          <a:ext cx="5877560" cy="7178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N24" sqref="N24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zoomScale="85" zoomScaleNormal="85" topLeftCell="A3" workbookViewId="0">
      <selection activeCell="J8" sqref="J8"/>
    </sheetView>
  </sheetViews>
  <sheetFormatPr defaultColWidth="9" defaultRowHeight="13.5" outlineLevelCol="6"/>
  <cols>
    <col min="1" max="1" width="5.25" style="4" customWidth="1"/>
    <col min="2" max="2" width="19.025" style="4" customWidth="1"/>
    <col min="3" max="3" width="21.95" style="4" customWidth="1"/>
    <col min="4" max="4" width="14.1083333333333" style="4" customWidth="1"/>
    <col min="5" max="5" width="15.6916666666667" style="4" customWidth="1"/>
    <col min="6" max="6" width="18.1666666666667" style="4" customWidth="1"/>
    <col min="7" max="16384" width="9" style="1"/>
  </cols>
  <sheetData>
    <row r="1" s="1" customFormat="1" ht="68" customHeight="1" spans="1:7">
      <c r="A1" s="32" t="s">
        <v>0</v>
      </c>
      <c r="B1" s="32"/>
      <c r="C1" s="32"/>
      <c r="D1" s="32"/>
      <c r="E1" s="32"/>
      <c r="F1" s="32"/>
    </row>
    <row r="2" s="2" customFormat="1" ht="25" customHeight="1" spans="1: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56" customHeight="1" spans="1:7">
      <c r="A3" s="6">
        <v>1</v>
      </c>
      <c r="B3" s="8" t="s">
        <v>7</v>
      </c>
      <c r="C3" s="9" t="s">
        <v>8</v>
      </c>
      <c r="D3" s="10" t="s">
        <v>9</v>
      </c>
      <c r="E3" s="10">
        <v>40</v>
      </c>
      <c r="F3" s="33" t="str">
        <f>_xlfn.DISPIMG("ID_279566B3942F405C8F1ED2C94F06CB69",1)</f>
        <v>=DISPIMG("ID_279566B3942F405C8F1ED2C94F06CB69",1)</v>
      </c>
      <c r="G3" s="34"/>
    </row>
    <row r="4" s="1" customFormat="1" ht="56" customHeight="1" spans="1:7">
      <c r="A4" s="13">
        <v>2</v>
      </c>
      <c r="B4" s="8" t="s">
        <v>10</v>
      </c>
      <c r="C4" s="14" t="s">
        <v>11</v>
      </c>
      <c r="D4" s="10" t="s">
        <v>12</v>
      </c>
      <c r="E4" s="10">
        <v>6</v>
      </c>
      <c r="F4" s="35" t="str">
        <f>_xlfn.DISPIMG("ID_C0E395EA55334605A024D50E9C9ED30D",1)</f>
        <v>=DISPIMG("ID_C0E395EA55334605A024D50E9C9ED30D",1)</v>
      </c>
      <c r="G4" s="34"/>
    </row>
    <row r="5" s="1" customFormat="1" ht="72" customHeight="1" spans="1:7">
      <c r="A5" s="6">
        <v>3</v>
      </c>
      <c r="B5" s="8" t="s">
        <v>13</v>
      </c>
      <c r="C5" s="14" t="s">
        <v>14</v>
      </c>
      <c r="D5" s="10" t="s">
        <v>15</v>
      </c>
      <c r="E5" s="10">
        <v>1</v>
      </c>
      <c r="F5" s="35" t="str">
        <f>_xlfn.DISPIMG("ID_BFD7A09951EB48C2805750D983F5FD7A",1)</f>
        <v>=DISPIMG("ID_BFD7A09951EB48C2805750D983F5FD7A",1)</v>
      </c>
      <c r="G5" s="34" t="s">
        <v>16</v>
      </c>
    </row>
    <row r="6" s="1" customFormat="1" ht="56" customHeight="1" spans="1:7">
      <c r="A6" s="13">
        <v>4</v>
      </c>
      <c r="B6" s="8" t="s">
        <v>17</v>
      </c>
      <c r="C6" s="14" t="s">
        <v>18</v>
      </c>
      <c r="D6" s="9" t="s">
        <v>19</v>
      </c>
      <c r="E6" s="9">
        <v>6</v>
      </c>
      <c r="F6" t="str">
        <f>_xlfn.DISPIMG("ID_30B505C9C4AC4F5396B38444074F52CB",1)</f>
        <v>=DISPIMG("ID_30B505C9C4AC4F5396B38444074F52CB",1)</v>
      </c>
      <c r="G6" s="34" t="s">
        <v>20</v>
      </c>
    </row>
    <row r="7" s="1" customFormat="1" ht="56" customHeight="1" spans="1:7">
      <c r="A7" s="6">
        <v>5</v>
      </c>
      <c r="B7" s="8" t="s">
        <v>21</v>
      </c>
      <c r="C7" s="14" t="s">
        <v>22</v>
      </c>
      <c r="D7" s="9" t="s">
        <v>23</v>
      </c>
      <c r="E7" s="9">
        <v>5</v>
      </c>
      <c r="F7" s="36" t="str">
        <f>_xlfn.DISPIMG("ID_3D917C6A78A74C40BDA91309D2E35EAE",1)</f>
        <v>=DISPIMG("ID_3D917C6A78A74C40BDA91309D2E35EAE",1)</v>
      </c>
      <c r="G7" s="34" t="s">
        <v>24</v>
      </c>
    </row>
    <row r="8" s="1" customFormat="1" ht="56" customHeight="1" spans="1:7">
      <c r="A8" s="13">
        <v>6</v>
      </c>
      <c r="B8" s="16" t="s">
        <v>25</v>
      </c>
      <c r="C8" s="16" t="s">
        <v>26</v>
      </c>
      <c r="D8" s="16" t="s">
        <v>23</v>
      </c>
      <c r="E8" s="17">
        <v>188</v>
      </c>
      <c r="F8" s="37" t="str">
        <f>_xlfn.DISPIMG("ID_DA412D3FA6D84D2BA4755B589F9F5D7C",1)</f>
        <v>=DISPIMG("ID_DA412D3FA6D84D2BA4755B589F9F5D7C",1)</v>
      </c>
      <c r="G8" s="38" t="s">
        <v>27</v>
      </c>
    </row>
    <row r="9" s="1" customFormat="1" ht="56" customHeight="1" spans="1:7">
      <c r="A9" s="6">
        <v>7</v>
      </c>
      <c r="B9" s="39"/>
      <c r="C9" s="39"/>
      <c r="D9" s="39"/>
      <c r="E9" s="40"/>
      <c r="F9" s="39"/>
    </row>
  </sheetData>
  <mergeCells count="1">
    <mergeCell ref="A1:F1"/>
  </mergeCells>
  <pageMargins left="0.75" right="0.75" top="1" bottom="1" header="0.5" footer="0.5"/>
  <pageSetup paperSize="9" scale="7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85" zoomScaleNormal="85" topLeftCell="A5" workbookViewId="0">
      <selection activeCell="C9" sqref="C9"/>
    </sheetView>
  </sheetViews>
  <sheetFormatPr defaultColWidth="9" defaultRowHeight="13.5" outlineLevelCol="7"/>
  <cols>
    <col min="1" max="1" width="5.25" style="4" customWidth="1"/>
    <col min="2" max="2" width="21.5" style="4" customWidth="1"/>
    <col min="3" max="3" width="48.3833333333333" style="4" customWidth="1"/>
    <col min="4" max="4" width="10.775" style="4" customWidth="1"/>
    <col min="5" max="5" width="14.1166666666667" style="4" customWidth="1"/>
    <col min="6" max="6" width="13.4666666666667" style="4" customWidth="1"/>
    <col min="7" max="7" width="18.1583333333333" style="4" customWidth="1"/>
    <col min="8" max="16384" width="9" style="1"/>
  </cols>
  <sheetData>
    <row r="1" s="1" customFormat="1" ht="68" customHeight="1" spans="1:8">
      <c r="A1" s="5" t="s">
        <v>28</v>
      </c>
      <c r="B1" s="5"/>
      <c r="C1" s="5"/>
      <c r="D1" s="5"/>
      <c r="E1" s="5"/>
      <c r="F1" s="5"/>
      <c r="G1" s="5"/>
    </row>
    <row r="2" s="2" customFormat="1" ht="25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29</v>
      </c>
      <c r="G2" s="7" t="s">
        <v>30</v>
      </c>
    </row>
    <row r="3" s="2" customFormat="1" ht="52" customHeight="1" spans="1:8">
      <c r="A3" s="6">
        <v>1</v>
      </c>
      <c r="B3" s="8" t="s">
        <v>7</v>
      </c>
      <c r="C3" s="9" t="s">
        <v>8</v>
      </c>
      <c r="D3" s="10" t="s">
        <v>9</v>
      </c>
      <c r="E3" s="10">
        <v>40</v>
      </c>
      <c r="F3" s="10"/>
      <c r="G3" s="11"/>
      <c r="H3" s="12"/>
    </row>
    <row r="4" s="1" customFormat="1" ht="52" customHeight="1" spans="1:8">
      <c r="A4" s="13">
        <v>2</v>
      </c>
      <c r="B4" s="8" t="s">
        <v>10</v>
      </c>
      <c r="C4" s="14" t="s">
        <v>11</v>
      </c>
      <c r="D4" s="10" t="s">
        <v>12</v>
      </c>
      <c r="E4" s="10">
        <v>6</v>
      </c>
      <c r="F4" s="10"/>
      <c r="G4" s="15"/>
      <c r="H4" s="12"/>
    </row>
    <row r="5" s="1" customFormat="1" ht="52" customHeight="1" spans="1:8">
      <c r="A5" s="6">
        <v>3</v>
      </c>
      <c r="B5" s="8" t="s">
        <v>13</v>
      </c>
      <c r="C5" s="14" t="s">
        <v>31</v>
      </c>
      <c r="D5" s="10" t="s">
        <v>15</v>
      </c>
      <c r="E5" s="10">
        <v>1</v>
      </c>
      <c r="F5" s="10"/>
      <c r="G5" s="11"/>
      <c r="H5" s="12"/>
    </row>
    <row r="6" s="1" customFormat="1" ht="52" customHeight="1" spans="1:8">
      <c r="A6" s="13">
        <v>4</v>
      </c>
      <c r="B6" s="8" t="s">
        <v>17</v>
      </c>
      <c r="C6" s="14" t="s">
        <v>18</v>
      </c>
      <c r="D6" s="9" t="s">
        <v>19</v>
      </c>
      <c r="E6" s="9">
        <v>6</v>
      </c>
      <c r="F6" s="9"/>
      <c r="G6" s="9"/>
    </row>
    <row r="7" s="1" customFormat="1" ht="52" customHeight="1" spans="1:8">
      <c r="A7" s="6">
        <v>5</v>
      </c>
      <c r="B7" s="8" t="s">
        <v>21</v>
      </c>
      <c r="C7" s="14" t="s">
        <v>22</v>
      </c>
      <c r="D7" s="9" t="s">
        <v>23</v>
      </c>
      <c r="E7" s="9">
        <v>5</v>
      </c>
      <c r="F7" s="9"/>
      <c r="G7" s="9"/>
    </row>
    <row r="8" s="1" customFormat="1" ht="52" customHeight="1" spans="1:8">
      <c r="A8" s="13">
        <v>6</v>
      </c>
      <c r="B8" s="16" t="s">
        <v>25</v>
      </c>
      <c r="C8" s="16" t="s">
        <v>26</v>
      </c>
      <c r="D8" s="16" t="s">
        <v>23</v>
      </c>
      <c r="E8" s="17">
        <v>188</v>
      </c>
      <c r="F8" s="10"/>
      <c r="G8" s="10"/>
    </row>
    <row r="9" s="1" customFormat="1" ht="52" customHeight="1" spans="1:8">
      <c r="A9" s="6">
        <v>7</v>
      </c>
      <c r="B9" s="16"/>
      <c r="C9" s="16"/>
      <c r="D9" s="16"/>
      <c r="E9" s="17"/>
      <c r="F9" s="10"/>
      <c r="G9" s="10"/>
    </row>
    <row r="10" s="1" customFormat="1" ht="52" customHeight="1" spans="1:8">
      <c r="A10" s="13">
        <v>8</v>
      </c>
      <c r="B10" s="16"/>
      <c r="C10" s="16"/>
      <c r="D10" s="18"/>
      <c r="E10" s="19"/>
      <c r="F10" s="10"/>
      <c r="G10" s="10"/>
    </row>
    <row r="11" s="1" customFormat="1" ht="52" customHeight="1" spans="1:8">
      <c r="A11" s="6">
        <v>9</v>
      </c>
      <c r="B11" s="8"/>
      <c r="C11" s="14"/>
      <c r="D11" s="10"/>
      <c r="E11" s="10"/>
      <c r="F11" s="10"/>
      <c r="G11" s="10"/>
    </row>
    <row r="12" s="1" customFormat="1" ht="42" customHeight="1" spans="1:8">
      <c r="A12" s="20" t="s">
        <v>32</v>
      </c>
      <c r="B12" s="21"/>
      <c r="C12" s="21"/>
      <c r="D12" s="22"/>
      <c r="E12" s="23" t="s">
        <v>33</v>
      </c>
      <c r="F12" s="24"/>
      <c r="G12" s="25"/>
    </row>
    <row r="13" s="3" customFormat="1" ht="154" customHeight="1" spans="1:8">
      <c r="A13" s="26" t="s">
        <v>34</v>
      </c>
      <c r="B13" s="27"/>
      <c r="C13" s="27"/>
      <c r="D13" s="27"/>
      <c r="E13" s="27"/>
      <c r="F13" s="27"/>
      <c r="G13" s="28"/>
    </row>
    <row r="14" s="1" customFormat="1" ht="41" customHeight="1" spans="1:8">
      <c r="A14" s="29" t="s">
        <v>35</v>
      </c>
      <c r="B14" s="30"/>
      <c r="C14" s="30"/>
      <c r="D14" s="30"/>
      <c r="E14" s="30"/>
      <c r="F14" s="30"/>
      <c r="G14" s="31"/>
    </row>
    <row r="15" s="1" customFormat="1" ht="24.95" customHeight="1" spans="1:8">
      <c r="A15" s="4"/>
      <c r="B15" s="4"/>
      <c r="C15" s="4"/>
      <c r="D15" s="4"/>
      <c r="E15" s="4"/>
      <c r="F15" s="4"/>
      <c r="G15" s="4"/>
    </row>
    <row r="16" s="1" customFormat="1" spans="1:8">
      <c r="A16" s="4"/>
      <c r="B16" s="4"/>
      <c r="C16" s="4"/>
      <c r="D16" s="4"/>
      <c r="E16" s="4"/>
      <c r="F16" s="4"/>
      <c r="G16" s="4"/>
    </row>
    <row r="17" s="1" customFormat="1" spans="1:7">
      <c r="A17" s="4"/>
      <c r="B17" s="4"/>
      <c r="C17" s="4"/>
      <c r="D17" s="4"/>
      <c r="E17" s="4"/>
      <c r="F17" s="4"/>
      <c r="G17" s="4"/>
    </row>
    <row r="18" s="1" customFormat="1" ht="25" customHeight="1" spans="1:7">
      <c r="A18" s="4"/>
      <c r="B18" s="4"/>
      <c r="C18" s="4"/>
      <c r="D18" s="4"/>
      <c r="E18" s="4"/>
      <c r="F18" s="4"/>
      <c r="G18" s="4"/>
    </row>
    <row r="19" s="1" customFormat="1" ht="25" customHeight="1" spans="1:7">
      <c r="A19" s="4"/>
      <c r="B19" s="4"/>
      <c r="C19" s="4"/>
      <c r="D19" s="4"/>
      <c r="E19" s="4"/>
      <c r="F19" s="4"/>
      <c r="G19" s="4"/>
    </row>
    <row r="20" s="1" customFormat="1" ht="25" customHeight="1" spans="1:7">
      <c r="A20" s="4"/>
      <c r="B20" s="4"/>
      <c r="C20" s="4"/>
      <c r="D20" s="4"/>
      <c r="E20" s="4"/>
      <c r="F20" s="4"/>
      <c r="G20" s="4"/>
    </row>
    <row r="21" s="1" customFormat="1" spans="1:7">
      <c r="A21" s="4"/>
      <c r="B21" s="4"/>
      <c r="C21" s="4"/>
      <c r="D21" s="4"/>
      <c r="E21" s="4"/>
      <c r="F21" s="4"/>
      <c r="G21" s="4"/>
    </row>
    <row r="22" s="1" customFormat="1" spans="1:7">
      <c r="A22" s="4"/>
      <c r="B22" s="4"/>
      <c r="C22" s="4"/>
      <c r="D22" s="4"/>
      <c r="E22" s="4"/>
      <c r="F22" s="4"/>
      <c r="G22" s="4"/>
    </row>
    <row r="23" s="1" customFormat="1" spans="1:7">
      <c r="A23" s="4"/>
      <c r="B23" s="4"/>
      <c r="C23" s="4"/>
      <c r="D23" s="4"/>
      <c r="E23" s="4"/>
      <c r="F23" s="4"/>
      <c r="G23" s="4"/>
    </row>
    <row r="24" s="1" customFormat="1" spans="1:7">
      <c r="A24" s="4"/>
      <c r="B24" s="4"/>
      <c r="C24" s="4"/>
      <c r="D24" s="4"/>
      <c r="E24" s="4"/>
      <c r="F24" s="4"/>
      <c r="G24" s="4"/>
    </row>
    <row r="25" s="1" customFormat="1" spans="1:7">
      <c r="A25" s="4"/>
      <c r="B25" s="4"/>
      <c r="C25" s="4"/>
      <c r="D25" s="4"/>
      <c r="E25" s="4"/>
      <c r="F25" s="4"/>
      <c r="G25" s="4"/>
    </row>
    <row r="26" s="1" customFormat="1" spans="1:7">
      <c r="A26" s="4"/>
      <c r="B26" s="4"/>
      <c r="C26" s="4"/>
      <c r="D26" s="4"/>
      <c r="E26" s="4"/>
      <c r="F26" s="4"/>
      <c r="G26" s="4"/>
    </row>
    <row r="27" s="1" customFormat="1" spans="1:7">
      <c r="A27" s="4"/>
      <c r="B27" s="4"/>
      <c r="C27" s="4"/>
      <c r="D27" s="4"/>
      <c r="E27" s="4"/>
      <c r="F27" s="4"/>
      <c r="G27" s="4"/>
    </row>
  </sheetData>
  <mergeCells count="5">
    <mergeCell ref="A1:G1"/>
    <mergeCell ref="A12:D12"/>
    <mergeCell ref="E12:G12"/>
    <mergeCell ref="A13:G13"/>
    <mergeCell ref="A14:G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公告</vt:lpstr>
      <vt:lpstr>采购清单</vt:lpstr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洪藯玲</dc:creator>
  <cp:lastModifiedBy>逸凡</cp:lastModifiedBy>
  <dcterms:created xsi:type="dcterms:W3CDTF">2025-02-18T03:32:00Z</dcterms:created>
  <dcterms:modified xsi:type="dcterms:W3CDTF">2026-06-03T07:25:37Z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6F88B2450DC2448A9D78E1A7DAC6944D_13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