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如确定型号即满足规格，建议尽量减少相关要求</t>
        </r>
      </text>
    </comment>
  </commentList>
</comments>
</file>

<file path=xl/sharedStrings.xml><?xml version="1.0" encoding="utf-8"?>
<sst xmlns="http://schemas.openxmlformats.org/spreadsheetml/2006/main" count="76" uniqueCount="60">
  <si>
    <t>西九龙边检站羽毛球赛物品采购项目</t>
  </si>
  <si>
    <r>
      <rPr>
        <sz val="18"/>
        <color theme="1"/>
        <rFont val="等线"/>
        <charset val="134"/>
        <scheme val="minor"/>
      </rPr>
      <t>一、采购清单及技术要求</t>
    </r>
    <r>
      <rPr>
        <sz val="18"/>
        <color rgb="FFFF0000"/>
        <rFont val="等线"/>
        <charset val="134"/>
        <scheme val="minor"/>
      </rPr>
      <t>（因内控要求，单项报价均不得超过控制单价）</t>
    </r>
  </si>
  <si>
    <t>序号</t>
  </si>
  <si>
    <t>商品名称</t>
  </si>
  <si>
    <t>品牌</t>
  </si>
  <si>
    <t>型号</t>
  </si>
  <si>
    <t>数量</t>
  </si>
  <si>
    <t>计量单位</t>
  </si>
  <si>
    <t>参考样式</t>
  </si>
  <si>
    <t>最高单价</t>
  </si>
  <si>
    <t>最高合价</t>
  </si>
  <si>
    <t>响应单价</t>
  </si>
  <si>
    <t>小计</t>
  </si>
  <si>
    <t>尺码要求及定制说明</t>
  </si>
  <si>
    <t>羽毛球服</t>
  </si>
  <si>
    <t>尤尼克斯</t>
  </si>
  <si>
    <t>110442BCR</t>
  </si>
  <si>
    <t>件</t>
  </si>
  <si>
    <t>男款：M码2件；L码 8件；XL码13件；2XL码7件；3XL码2件
胸前印单位名称，具体内容样式中标之后沟通确认。</t>
  </si>
  <si>
    <t>210442BCR</t>
  </si>
  <si>
    <t>女款：S码1件；M码3件；L码 7件；XL码5件；
胸前印单位名称，具体内容样式中标之后沟通确认。</t>
  </si>
  <si>
    <t>1209025BCR</t>
  </si>
  <si>
    <t xml:space="preserve">男款：M码3件；L码 4件；XL码14件；2XL码7件；3XL码1件
</t>
  </si>
  <si>
    <t>TS-DP1212</t>
  </si>
  <si>
    <t>M码3件；L码6件；XL码4件</t>
  </si>
  <si>
    <t>2202925TCR</t>
  </si>
  <si>
    <t>XL码1件</t>
  </si>
  <si>
    <t>奖牌</t>
  </si>
  <si>
    <t>金属奖牌</t>
  </si>
  <si>
    <t>个</t>
  </si>
  <si>
    <t>参考样式：https://detail.tmall.com/item.htm?from=cart&amp;id=929108719905&amp;mi_id=00003d_D0h8nEzKmtNMjg9WS8jU9sh1k6K1h-xMxeuEmchw&amp;skuId=5813399760006&amp;spm=a1z0d.6639537%2F202410.item.d929108719905.35867484sWSwsV&amp;upStreamPrice=2800
定制金属奖牌，羽毛球款，具体样式成交后沟通确认。</t>
  </si>
  <si>
    <t>证书</t>
  </si>
  <si>
    <t>红色绒面证书</t>
  </si>
  <si>
    <t>定制证书内芯，具体内容成交后沟通确认。</t>
  </si>
  <si>
    <t>羽毛球</t>
  </si>
  <si>
    <t>红超</t>
  </si>
  <si>
    <t>12支装</t>
  </si>
  <si>
    <t>桶</t>
  </si>
  <si>
    <t>金红超12支装</t>
  </si>
  <si>
    <t>合计</t>
  </si>
  <si>
    <t>二、质保及售后服务要求</t>
  </si>
  <si>
    <t>1.定制商品制作前需与需求方确认，同意后方可制作；
2.报价单位承诺不恶意低价谋取成交，必须对本项目的报价负责，承诺成交后严格按报价单内容保证质量及响应时间履行。</t>
  </si>
  <si>
    <t xml:space="preserve">三、其他商务要求                                                                            </t>
  </si>
  <si>
    <t>关于交货</t>
  </si>
  <si>
    <r>
      <rPr>
        <sz val="18"/>
        <color theme="1"/>
        <rFont val="等线"/>
        <charset val="134"/>
        <scheme val="minor"/>
      </rPr>
      <t>1.1确定成交日后</t>
    </r>
    <r>
      <rPr>
        <b/>
        <sz val="18"/>
        <color rgb="FFFF0000"/>
        <rFont val="等线"/>
        <charset val="134"/>
        <scheme val="minor"/>
      </rPr>
      <t>10天（日历日）</t>
    </r>
    <r>
      <rPr>
        <sz val="18"/>
        <color theme="1"/>
        <rFont val="等线"/>
        <charset val="134"/>
        <scheme val="minor"/>
      </rPr>
      <t>内。</t>
    </r>
  </si>
  <si>
    <t>1.2 投标人必须承担的设计制作、物品运输等其他类似的义务。送货的具体时间由使用方提前1天通知中标人。</t>
  </si>
  <si>
    <r>
      <rPr>
        <sz val="18"/>
        <color theme="1"/>
        <rFont val="等线"/>
        <charset val="134"/>
        <scheme val="minor"/>
      </rPr>
      <t>1.3 交货（具体）地点：</t>
    </r>
    <r>
      <rPr>
        <b/>
        <sz val="18"/>
        <color rgb="FFFF0000"/>
        <rFont val="等线"/>
        <charset val="134"/>
        <scheme val="minor"/>
      </rPr>
      <t>深圳市罗湖区翠荫路660号西九龙边检站（有电梯）</t>
    </r>
  </si>
  <si>
    <t>质量保证</t>
  </si>
  <si>
    <t>2.保证所提供的产品全部采用优质材料和一流工艺制造而成，并未曾使用过的全新产品；所供产品均为原厂正品，决不使用任何劣货、假货等产品。</t>
  </si>
  <si>
    <t>关于验收</t>
  </si>
  <si>
    <r>
      <rPr>
        <sz val="18"/>
        <color theme="1"/>
        <rFont val="等线"/>
        <charset val="134"/>
        <scheme val="minor"/>
      </rPr>
      <t>3.1 投标人货物经过双方检验认可后，中标单位需提供盖章版的</t>
    </r>
    <r>
      <rPr>
        <sz val="18"/>
        <rFont val="等线"/>
        <charset val="134"/>
        <scheme val="minor"/>
      </rPr>
      <t>供货通知书、送货单、发票、合同、E商城电子验收单。</t>
    </r>
  </si>
  <si>
    <t>3.2 当满足以下条件时才可进行验收：
①中标人已按照清单内容提供了全部产品。
②货物符合反拍清单内的规格参数，性能满足要求。
③货物具备产品合格证。</t>
  </si>
  <si>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</si>
  <si>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</si>
  <si>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</si>
  <si>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</si>
  <si>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</si>
  <si>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特别说明</t>
  </si>
  <si>
    <r>
      <rPr>
        <sz val="18"/>
        <color theme="1"/>
        <rFont val="等线"/>
        <charset val="134"/>
        <scheme val="minor"/>
      </rPr>
      <t>根据工作安排，本项目成交后，由</t>
    </r>
    <r>
      <rPr>
        <b/>
        <sz val="18"/>
        <color rgb="FFFF0000"/>
        <rFont val="等线"/>
        <charset val="134"/>
        <scheme val="minor"/>
      </rPr>
      <t>中华人民共和国西九龙出入境边防检查站工会委员会</t>
    </r>
    <r>
      <rPr>
        <sz val="18"/>
        <color rgb="FFFF0000"/>
        <rFont val="等线"/>
        <charset val="134"/>
        <scheme val="minor"/>
      </rPr>
      <t>负责签订合同、收验货、支付货款等一切事宜。</t>
    </r>
  </si>
  <si>
    <t xml:space="preserve">
                                                 响应单位（需盖章）：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</si>
</sst>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 numFmtId="178" formatCode="0.00_ "/>
  </numFmts>
  <fonts count="37">
    <font>
      <sz val="11"/>
      <color theme="1"/>
      <name val="等线"/>
      <charset val="134"/>
      <scheme val="minor"/>
    </font>
    <font>
      <b/>
      <sz val="11"/>
      <color theme="1"/>
      <name val="等线"/>
      <charset val="134"/>
      <scheme val="minor"/>
    </font>
    <font>
      <sz val="26"/>
      <color theme="1"/>
      <name val="微软雅黑"/>
      <charset val="134"/>
    </font>
    <font>
      <sz val="18"/>
      <color theme="1"/>
      <name val="等线"/>
      <charset val="134"/>
      <scheme val="minor"/>
    </font>
    <font>
      <b/>
      <sz val="11"/>
      <name val="等线"/>
      <charset val="134"/>
      <scheme val="minor"/>
    </font>
    <font>
      <b/>
      <sz val="11"/>
      <name val="黑体"/>
      <charset val="134"/>
    </font>
    <font>
      <sz val="10"/>
      <name val="等线"/>
      <charset val="134"/>
    </font>
    <font>
      <sz val="10"/>
      <color theme="1"/>
      <name val="等线"/>
      <charset val="134"/>
    </font>
    <font>
      <sz val="10"/>
      <name val="宋体"/>
      <charset val="134"/>
    </font>
    <font>
      <sz val="10"/>
      <color indexed="8"/>
      <name val="等线"/>
      <charset val="134"/>
    </font>
    <font>
      <u/>
      <sz val="11"/>
      <color theme="10"/>
      <name val="等线"/>
      <charset val="134"/>
      <scheme val="minor"/>
    </font>
    <font>
      <b/>
      <sz val="10"/>
      <color theme="1"/>
      <name val="宋体"/>
      <charset val="134"/>
    </font>
    <font>
      <b/>
      <sz val="18"/>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b/>
      <sz val="18"/>
      <color rgb="FFFF0000"/>
      <name val="等线"/>
      <charset val="134"/>
      <scheme val="minor"/>
    </font>
    <font>
      <sz val="18"/>
      <name val="等线"/>
      <charset val="134"/>
      <scheme val="minor"/>
    </font>
    <font>
      <sz val="18"/>
      <color rgb="FFFF0000"/>
      <name val="等线"/>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176" fontId="31" fillId="0" borderId="0"/>
  </cellStyleXfs>
  <cellXfs count="37">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lignment horizontal="center" vertical="center"/>
    </xf>
    <xf numFmtId="0" fontId="0" fillId="0" borderId="0" xfId="0" applyAlignment="1">
      <alignment horizontal="left"/>
    </xf>
    <xf numFmtId="0" fontId="2" fillId="0" borderId="0" xfId="0" applyFont="1" applyAlignment="1">
      <alignment horizontal="center" vertical="center" wrapText="1"/>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177" fontId="7" fillId="0" borderId="2" xfId="0" applyNumberFormat="1" applyFont="1" applyBorder="1" applyAlignment="1">
      <alignment horizontal="center" vertical="center"/>
    </xf>
    <xf numFmtId="0" fontId="7" fillId="0" borderId="2" xfId="0" applyFont="1" applyBorder="1" applyAlignment="1">
      <alignment horizontal="left" wrapText="1"/>
    </xf>
    <xf numFmtId="178" fontId="8" fillId="0" borderId="2"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0" fillId="0" borderId="2" xfId="0" applyBorder="1" applyAlignment="1">
      <alignment horizontal="center" vertical="center"/>
    </xf>
    <xf numFmtId="178" fontId="0" fillId="0" borderId="2" xfId="0" applyNumberFormat="1" applyBorder="1" applyAlignment="1">
      <alignment horizontal="center" vertical="center"/>
    </xf>
    <xf numFmtId="0" fontId="0" fillId="0" borderId="2" xfId="0" applyFont="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Border="1" applyAlignment="1">
      <alignment vertical="center" wrapText="1"/>
    </xf>
    <xf numFmtId="0" fontId="10" fillId="0" borderId="0" xfId="6" applyAlignment="1">
      <alignment horizontal="center" vertical="center" wrapText="1"/>
    </xf>
    <xf numFmtId="0" fontId="7" fillId="0" borderId="0" xfId="0" applyFont="1" applyAlignment="1">
      <alignment horizontal="center"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178" fontId="1" fillId="0" borderId="2" xfId="0" applyNumberFormat="1" applyFont="1" applyBorder="1" applyAlignment="1">
      <alignment horizontal="center" vertical="center"/>
    </xf>
    <xf numFmtId="0" fontId="1" fillId="0" borderId="2" xfId="0" applyFont="1" applyBorder="1"/>
    <xf numFmtId="0" fontId="0" fillId="0" borderId="2" xfId="0" applyBorder="1"/>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417195</xdr:colOff>
      <xdr:row>3</xdr:row>
      <xdr:rowOff>165100</xdr:rowOff>
    </xdr:from>
    <xdr:to>
      <xdr:col>6</xdr:col>
      <xdr:colOff>1734366</xdr:colOff>
      <xdr:row>3</xdr:row>
      <xdr:rowOff>1635613</xdr:rowOff>
    </xdr:to>
    <xdr:pic>
      <xdr:nvPicPr>
        <xdr:cNvPr id="4" name="图片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591685" y="2070100"/>
          <a:ext cx="1316990" cy="1470025"/>
        </a:xfrm>
        <a:prstGeom prst="rect">
          <a:avLst/>
        </a:prstGeom>
      </xdr:spPr>
    </xdr:pic>
    <xdr:clientData/>
  </xdr:twoCellAnchor>
  <xdr:twoCellAnchor editAs="oneCell">
    <xdr:from>
      <xdr:col>6</xdr:col>
      <xdr:colOff>512445</xdr:colOff>
      <xdr:row>4</xdr:row>
      <xdr:rowOff>13970</xdr:rowOff>
    </xdr:from>
    <xdr:to>
      <xdr:col>6</xdr:col>
      <xdr:colOff>1753416</xdr:colOff>
      <xdr:row>4</xdr:row>
      <xdr:rowOff>1442967</xdr:rowOff>
    </xdr:to>
    <xdr:pic>
      <xdr:nvPicPr>
        <xdr:cNvPr id="6" name="图片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4686935" y="3608070"/>
          <a:ext cx="1240790" cy="1428750"/>
        </a:xfrm>
        <a:prstGeom prst="rect">
          <a:avLst/>
        </a:prstGeom>
      </xdr:spPr>
    </xdr:pic>
    <xdr:clientData/>
  </xdr:twoCellAnchor>
  <xdr:twoCellAnchor editAs="oneCell">
    <xdr:from>
      <xdr:col>6</xdr:col>
      <xdr:colOff>392430</xdr:colOff>
      <xdr:row>5</xdr:row>
      <xdr:rowOff>13335</xdr:rowOff>
    </xdr:from>
    <xdr:to>
      <xdr:col>6</xdr:col>
      <xdr:colOff>1872887</xdr:colOff>
      <xdr:row>5</xdr:row>
      <xdr:rowOff>1493792</xdr:rowOff>
    </xdr:to>
    <xdr:pic>
      <xdr:nvPicPr>
        <xdr:cNvPr id="8" name="图片 7"/>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4566920" y="5131435"/>
          <a:ext cx="1480185" cy="1480185"/>
        </a:xfrm>
        <a:prstGeom prst="rect">
          <a:avLst/>
        </a:prstGeom>
      </xdr:spPr>
    </xdr:pic>
    <xdr:clientData/>
  </xdr:twoCellAnchor>
  <xdr:twoCellAnchor editAs="oneCell">
    <xdr:from>
      <xdr:col>6</xdr:col>
      <xdr:colOff>294005</xdr:colOff>
      <xdr:row>6</xdr:row>
      <xdr:rowOff>40640</xdr:rowOff>
    </xdr:from>
    <xdr:to>
      <xdr:col>6</xdr:col>
      <xdr:colOff>1720033</xdr:colOff>
      <xdr:row>6</xdr:row>
      <xdr:rowOff>1466668</xdr:rowOff>
    </xdr:to>
    <xdr:pic>
      <xdr:nvPicPr>
        <xdr:cNvPr id="10" name="图片 9"/>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4468495" y="6682740"/>
          <a:ext cx="1425575" cy="1425575"/>
        </a:xfrm>
        <a:prstGeom prst="rect">
          <a:avLst/>
        </a:prstGeom>
      </xdr:spPr>
    </xdr:pic>
    <xdr:clientData/>
  </xdr:twoCellAnchor>
  <xdr:twoCellAnchor editAs="oneCell">
    <xdr:from>
      <xdr:col>6</xdr:col>
      <xdr:colOff>416560</xdr:colOff>
      <xdr:row>7</xdr:row>
      <xdr:rowOff>120015</xdr:rowOff>
    </xdr:from>
    <xdr:to>
      <xdr:col>6</xdr:col>
      <xdr:colOff>1680510</xdr:colOff>
      <xdr:row>7</xdr:row>
      <xdr:rowOff>1560015</xdr:rowOff>
    </xdr:to>
    <xdr:pic>
      <xdr:nvPicPr>
        <xdr:cNvPr id="12" name="图片 1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4591050" y="8286115"/>
          <a:ext cx="1263650" cy="1439545"/>
        </a:xfrm>
        <a:prstGeom prst="rect">
          <a:avLst/>
        </a:prstGeom>
      </xdr:spPr>
    </xdr:pic>
    <xdr:clientData/>
  </xdr:twoCellAnchor>
  <xdr:twoCellAnchor editAs="oneCell">
    <xdr:from>
      <xdr:col>6</xdr:col>
      <xdr:colOff>339090</xdr:colOff>
      <xdr:row>8</xdr:row>
      <xdr:rowOff>311785</xdr:rowOff>
    </xdr:from>
    <xdr:to>
      <xdr:col>6</xdr:col>
      <xdr:colOff>1809529</xdr:colOff>
      <xdr:row>8</xdr:row>
      <xdr:rowOff>1751785</xdr:rowOff>
    </xdr:to>
    <xdr:pic>
      <xdr:nvPicPr>
        <xdr:cNvPr id="14" name="图片 13"/>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4513580" y="10103485"/>
          <a:ext cx="1470025" cy="1439545"/>
        </a:xfrm>
        <a:prstGeom prst="rect">
          <a:avLst/>
        </a:prstGeom>
      </xdr:spPr>
    </xdr:pic>
    <xdr:clientData/>
  </xdr:twoCellAnchor>
  <xdr:twoCellAnchor editAs="oneCell">
    <xdr:from>
      <xdr:col>6</xdr:col>
      <xdr:colOff>288925</xdr:colOff>
      <xdr:row>9</xdr:row>
      <xdr:rowOff>85090</xdr:rowOff>
    </xdr:from>
    <xdr:to>
      <xdr:col>6</xdr:col>
      <xdr:colOff>1726639</xdr:colOff>
      <xdr:row>9</xdr:row>
      <xdr:rowOff>1525090</xdr:rowOff>
    </xdr:to>
    <xdr:pic>
      <xdr:nvPicPr>
        <xdr:cNvPr id="16" name="图片 15"/>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4463415" y="12010390"/>
          <a:ext cx="1437640" cy="143954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selection activeCell="M10" sqref="M10"/>
    </sheetView>
  </sheetViews>
  <sheetFormatPr defaultColWidth="9" defaultRowHeight="14.25"/>
  <cols>
    <col min="1" max="1" width="7.10833333333333" style="3" customWidth="1"/>
    <col min="2" max="2" width="13.5583333333333" style="3" customWidth="1"/>
    <col min="3" max="3" width="9.21666666666667" style="3" customWidth="1"/>
    <col min="4" max="4" width="13.2166666666667" style="3" customWidth="1"/>
    <col min="5" max="5" width="5.55833333333333" style="4" customWidth="1"/>
    <col min="6" max="6" width="6.125" style="2" customWidth="1"/>
    <col min="7" max="7" width="28" style="5" customWidth="1"/>
    <col min="8" max="8" width="8.775" customWidth="1"/>
    <col min="9" max="9" width="10.5" customWidth="1"/>
    <col min="10" max="11" width="8.775" customWidth="1"/>
    <col min="12" max="12" width="30.75" customWidth="1"/>
  </cols>
  <sheetData>
    <row r="1" ht="48" customHeight="1" spans="1:13">
      <c r="A1" s="6" t="s">
        <v>0</v>
      </c>
      <c r="B1" s="6"/>
      <c r="C1" s="6"/>
      <c r="D1" s="6"/>
      <c r="E1" s="6"/>
      <c r="F1" s="6"/>
      <c r="G1" s="6"/>
      <c r="H1" s="6"/>
      <c r="I1" s="6"/>
      <c r="J1" s="6"/>
      <c r="K1" s="6"/>
      <c r="L1" s="6"/>
    </row>
    <row r="2" ht="43.95" customHeight="1" spans="1:13">
      <c r="A2" s="7" t="s">
        <v>1</v>
      </c>
      <c r="B2" s="7"/>
      <c r="C2" s="7"/>
      <c r="D2" s="7"/>
      <c r="E2" s="7"/>
      <c r="F2" s="7"/>
      <c r="G2" s="7"/>
      <c r="H2" s="7"/>
      <c r="I2" s="7"/>
      <c r="J2" s="7"/>
      <c r="K2" s="7"/>
      <c r="L2" s="7"/>
    </row>
    <row r="3" s="1" customFormat="1" ht="58.05" customHeight="1" spans="1:13">
      <c r="A3" s="8" t="s">
        <v>2</v>
      </c>
      <c r="B3" s="8" t="s">
        <v>3</v>
      </c>
      <c r="C3" s="8" t="s">
        <v>4</v>
      </c>
      <c r="D3" s="9" t="s">
        <v>5</v>
      </c>
      <c r="E3" s="10" t="s">
        <v>6</v>
      </c>
      <c r="F3" s="8" t="s">
        <v>7</v>
      </c>
      <c r="G3" s="8" t="s">
        <v>8</v>
      </c>
      <c r="H3" s="8" t="s">
        <v>9</v>
      </c>
      <c r="I3" s="8" t="s">
        <v>10</v>
      </c>
      <c r="J3" s="8" t="s">
        <v>11</v>
      </c>
      <c r="K3" s="8" t="s">
        <v>12</v>
      </c>
      <c r="L3" s="11" t="s">
        <v>13</v>
      </c>
    </row>
    <row r="4" s="2" customFormat="1" ht="133" customHeight="1" spans="1:13">
      <c r="A4" s="12">
        <v>1</v>
      </c>
      <c r="B4" s="13" t="s">
        <v>14</v>
      </c>
      <c r="C4" s="13" t="s">
        <v>15</v>
      </c>
      <c r="D4" s="14" t="s">
        <v>16</v>
      </c>
      <c r="E4" s="15">
        <v>32</v>
      </c>
      <c r="F4" s="13" t="s">
        <v>17</v>
      </c>
      <c r="G4" s="16"/>
      <c r="H4" s="17">
        <v>190</v>
      </c>
      <c r="I4" s="18">
        <f>H4*E4</f>
        <v>6080</v>
      </c>
      <c r="J4" s="19"/>
      <c r="K4" s="20"/>
      <c r="L4" s="21" t="s">
        <v>18</v>
      </c>
    </row>
    <row r="5" s="2" customFormat="1" ht="120" customHeight="1" spans="1:13">
      <c r="A5" s="12">
        <v>2</v>
      </c>
      <c r="B5" s="13" t="s">
        <v>14</v>
      </c>
      <c r="C5" s="13" t="s">
        <v>15</v>
      </c>
      <c r="D5" s="14" t="s">
        <v>19</v>
      </c>
      <c r="E5" s="15">
        <v>16</v>
      </c>
      <c r="F5" s="13" t="s">
        <v>17</v>
      </c>
      <c r="G5" s="16"/>
      <c r="H5" s="17">
        <v>190</v>
      </c>
      <c r="I5" s="18">
        <f>H5*E5</f>
        <v>3040</v>
      </c>
      <c r="J5" s="19"/>
      <c r="K5" s="20"/>
      <c r="L5" s="21" t="s">
        <v>20</v>
      </c>
    </row>
    <row r="6" s="2" customFormat="1" ht="120" customHeight="1" spans="1:13">
      <c r="A6" s="12">
        <v>3</v>
      </c>
      <c r="B6" s="13" t="s">
        <v>14</v>
      </c>
      <c r="C6" s="13" t="s">
        <v>15</v>
      </c>
      <c r="D6" s="22" t="s">
        <v>21</v>
      </c>
      <c r="E6" s="15">
        <v>29</v>
      </c>
      <c r="F6" s="13" t="s">
        <v>17</v>
      </c>
      <c r="G6" s="16"/>
      <c r="H6" s="17">
        <v>175</v>
      </c>
      <c r="I6" s="18">
        <f t="shared" ref="I6:I12" si="0">H6*E6</f>
        <v>5075</v>
      </c>
      <c r="J6" s="19"/>
      <c r="K6" s="20"/>
      <c r="L6" s="21" t="s">
        <v>22</v>
      </c>
    </row>
    <row r="7" s="2" customFormat="1" ht="120" customHeight="1" spans="1:13">
      <c r="A7" s="12">
        <v>4</v>
      </c>
      <c r="B7" s="13" t="s">
        <v>14</v>
      </c>
      <c r="C7" s="13" t="s">
        <v>15</v>
      </c>
      <c r="D7" s="22" t="s">
        <v>23</v>
      </c>
      <c r="E7" s="15">
        <v>13</v>
      </c>
      <c r="F7" s="13" t="s">
        <v>17</v>
      </c>
      <c r="G7" s="16"/>
      <c r="H7" s="17">
        <v>175</v>
      </c>
      <c r="I7" s="18">
        <f t="shared" si="0"/>
        <v>2275</v>
      </c>
      <c r="J7" s="19"/>
      <c r="K7" s="20"/>
      <c r="L7" s="13" t="s">
        <v>24</v>
      </c>
    </row>
    <row r="8" s="2" customFormat="1" ht="128" customHeight="1" spans="1:13">
      <c r="A8" s="12">
        <v>5</v>
      </c>
      <c r="B8" s="13" t="s">
        <v>14</v>
      </c>
      <c r="C8" s="13" t="s">
        <v>15</v>
      </c>
      <c r="D8" s="22" t="s">
        <v>25</v>
      </c>
      <c r="E8" s="15">
        <v>1</v>
      </c>
      <c r="F8" s="13" t="s">
        <v>17</v>
      </c>
      <c r="G8" s="23"/>
      <c r="H8" s="17">
        <v>170</v>
      </c>
      <c r="I8" s="18">
        <f t="shared" si="0"/>
        <v>170</v>
      </c>
      <c r="J8" s="19"/>
      <c r="K8" s="20"/>
      <c r="L8" s="24" t="s">
        <v>26</v>
      </c>
    </row>
    <row r="9" s="2" customFormat="1" ht="168" customHeight="1" spans="1:13">
      <c r="A9" s="12">
        <v>6</v>
      </c>
      <c r="B9" s="22" t="s">
        <v>27</v>
      </c>
      <c r="C9" s="13"/>
      <c r="D9" s="22" t="s">
        <v>28</v>
      </c>
      <c r="E9" s="15">
        <v>24</v>
      </c>
      <c r="F9" s="13" t="s">
        <v>29</v>
      </c>
      <c r="G9" s="23"/>
      <c r="H9" s="17">
        <v>28</v>
      </c>
      <c r="I9" s="18">
        <f t="shared" si="0"/>
        <v>672</v>
      </c>
      <c r="J9" s="19"/>
      <c r="K9" s="20"/>
      <c r="L9" s="25" t="s">
        <v>30</v>
      </c>
      <c r="M9" s="26"/>
    </row>
    <row r="10" s="2" customFormat="1" ht="126" customHeight="1" spans="1:13">
      <c r="A10" s="12">
        <v>7</v>
      </c>
      <c r="B10" s="27" t="s">
        <v>31</v>
      </c>
      <c r="C10" s="13"/>
      <c r="D10" s="22" t="s">
        <v>32</v>
      </c>
      <c r="E10" s="15">
        <v>4</v>
      </c>
      <c r="F10" s="13" t="s">
        <v>29</v>
      </c>
      <c r="G10" s="23"/>
      <c r="H10" s="19">
        <v>21</v>
      </c>
      <c r="I10" s="18">
        <f t="shared" si="0"/>
        <v>84</v>
      </c>
      <c r="J10" s="19"/>
      <c r="K10" s="20"/>
      <c r="L10" s="21" t="s">
        <v>33</v>
      </c>
    </row>
    <row r="11" s="2" customFormat="1" ht="37" customHeight="1" spans="1:13">
      <c r="A11" s="12">
        <v>8</v>
      </c>
      <c r="B11" s="28" t="s">
        <v>34</v>
      </c>
      <c r="C11" s="13" t="s">
        <v>35</v>
      </c>
      <c r="D11" s="22" t="s">
        <v>36</v>
      </c>
      <c r="E11" s="15">
        <v>18</v>
      </c>
      <c r="F11" s="14" t="s">
        <v>37</v>
      </c>
      <c r="G11" s="23"/>
      <c r="H11" s="19">
        <v>248</v>
      </c>
      <c r="I11" s="18">
        <f t="shared" si="0"/>
        <v>4464</v>
      </c>
      <c r="J11" s="19"/>
      <c r="K11" s="20"/>
      <c r="L11" s="19"/>
    </row>
    <row r="12" s="2" customFormat="1" ht="37" customHeight="1" spans="1:13">
      <c r="A12" s="12">
        <v>9</v>
      </c>
      <c r="B12" s="28" t="s">
        <v>34</v>
      </c>
      <c r="C12" s="13" t="s">
        <v>35</v>
      </c>
      <c r="D12" s="22" t="s">
        <v>38</v>
      </c>
      <c r="E12" s="15">
        <v>28</v>
      </c>
      <c r="F12" s="14" t="s">
        <v>37</v>
      </c>
      <c r="G12" s="23"/>
      <c r="H12" s="19">
        <v>265</v>
      </c>
      <c r="I12" s="18">
        <f t="shared" si="0"/>
        <v>7420</v>
      </c>
      <c r="J12" s="19"/>
      <c r="K12" s="20"/>
      <c r="L12" s="19"/>
    </row>
    <row r="13" ht="37.05" customHeight="1" spans="1:13">
      <c r="A13" s="29" t="s">
        <v>39</v>
      </c>
      <c r="B13" s="29"/>
      <c r="C13" s="29"/>
      <c r="D13" s="29"/>
      <c r="E13" s="29"/>
      <c r="F13" s="29"/>
      <c r="G13" s="29"/>
      <c r="H13" s="29"/>
      <c r="I13" s="30">
        <f>SUM(I4:I12)</f>
        <v>29280</v>
      </c>
      <c r="J13" s="31"/>
      <c r="K13" s="30">
        <f>SUM(K4:K12)</f>
        <v>0</v>
      </c>
      <c r="L13" s="32"/>
    </row>
    <row r="14" ht="34.95" customHeight="1" spans="1:13">
      <c r="A14" s="33" t="s">
        <v>40</v>
      </c>
      <c r="B14" s="33"/>
      <c r="C14" s="33"/>
      <c r="D14" s="33"/>
      <c r="E14" s="33"/>
      <c r="F14" s="33"/>
      <c r="G14" s="33"/>
      <c r="H14" s="33"/>
      <c r="I14" s="33"/>
      <c r="J14" s="33"/>
      <c r="K14" s="33"/>
      <c r="L14" s="33"/>
    </row>
    <row r="15" ht="86" customHeight="1" spans="1:13">
      <c r="A15" s="34" t="s">
        <v>41</v>
      </c>
      <c r="B15" s="34"/>
      <c r="C15" s="34"/>
      <c r="D15" s="34"/>
      <c r="E15" s="34"/>
      <c r="F15" s="34"/>
      <c r="G15" s="34"/>
      <c r="H15" s="34"/>
      <c r="I15" s="34"/>
      <c r="J15" s="34"/>
      <c r="K15" s="34"/>
      <c r="L15" s="34"/>
    </row>
    <row r="16" ht="34.95" customHeight="1" spans="1:13">
      <c r="A16" s="34" t="s">
        <v>42</v>
      </c>
      <c r="B16" s="34"/>
      <c r="C16" s="34"/>
      <c r="D16" s="34"/>
      <c r="E16" s="34"/>
      <c r="F16" s="34"/>
      <c r="G16" s="34"/>
      <c r="H16" s="34"/>
      <c r="I16" s="34"/>
      <c r="J16" s="34"/>
      <c r="K16" s="34"/>
      <c r="L16" s="34"/>
    </row>
    <row r="17" ht="49.95" customHeight="1" spans="1:12">
      <c r="A17" s="35">
        <v>1</v>
      </c>
      <c r="B17" s="34" t="s">
        <v>43</v>
      </c>
      <c r="C17" s="34" t="s">
        <v>44</v>
      </c>
      <c r="D17" s="34"/>
      <c r="E17" s="34"/>
      <c r="F17" s="34"/>
      <c r="G17" s="34"/>
      <c r="H17" s="34"/>
      <c r="I17" s="34"/>
      <c r="J17" s="34"/>
      <c r="K17" s="34"/>
      <c r="L17" s="34"/>
    </row>
    <row r="18" ht="62" customHeight="1" spans="1:12">
      <c r="A18" s="35"/>
      <c r="B18" s="34"/>
      <c r="C18" s="34" t="s">
        <v>45</v>
      </c>
      <c r="D18" s="34"/>
      <c r="E18" s="34"/>
      <c r="F18" s="34"/>
      <c r="G18" s="34"/>
      <c r="H18" s="34"/>
      <c r="I18" s="34"/>
      <c r="J18" s="34"/>
      <c r="K18" s="34"/>
      <c r="L18" s="34"/>
    </row>
    <row r="19" ht="49.95" customHeight="1" spans="1:12">
      <c r="A19" s="35"/>
      <c r="B19" s="34"/>
      <c r="C19" s="34" t="s">
        <v>46</v>
      </c>
      <c r="D19" s="34"/>
      <c r="E19" s="34"/>
      <c r="F19" s="34"/>
      <c r="G19" s="34"/>
      <c r="H19" s="34"/>
      <c r="I19" s="34"/>
      <c r="J19" s="34"/>
      <c r="K19" s="34"/>
      <c r="L19" s="34"/>
    </row>
    <row r="20" ht="49.95" customHeight="1" spans="1:12">
      <c r="A20" s="35">
        <v>2</v>
      </c>
      <c r="B20" s="34" t="s">
        <v>47</v>
      </c>
      <c r="C20" s="34" t="s">
        <v>48</v>
      </c>
      <c r="D20" s="34"/>
      <c r="E20" s="34"/>
      <c r="F20" s="34"/>
      <c r="G20" s="34"/>
      <c r="H20" s="34"/>
      <c r="I20" s="34"/>
      <c r="J20" s="34"/>
      <c r="K20" s="34"/>
      <c r="L20" s="34"/>
    </row>
    <row r="21" ht="49.95" customHeight="1" spans="1:12">
      <c r="A21" s="35">
        <v>3</v>
      </c>
      <c r="B21" s="34" t="s">
        <v>49</v>
      </c>
      <c r="C21" s="34" t="s">
        <v>50</v>
      </c>
      <c r="D21" s="34"/>
      <c r="E21" s="34"/>
      <c r="F21" s="34"/>
      <c r="G21" s="34"/>
      <c r="H21" s="34"/>
      <c r="I21" s="34"/>
      <c r="J21" s="34"/>
      <c r="K21" s="34"/>
      <c r="L21" s="34"/>
    </row>
    <row r="22" ht="107" customHeight="1" spans="1:12">
      <c r="A22" s="35"/>
      <c r="B22" s="34"/>
      <c r="C22" s="34" t="s">
        <v>51</v>
      </c>
      <c r="D22" s="34"/>
      <c r="E22" s="34"/>
      <c r="F22" s="34"/>
      <c r="G22" s="34"/>
      <c r="H22" s="34"/>
      <c r="I22" s="34"/>
      <c r="J22" s="34"/>
      <c r="K22" s="34"/>
      <c r="L22" s="34"/>
    </row>
    <row r="23" ht="49.95" customHeight="1" spans="1:12">
      <c r="A23" s="35">
        <v>4</v>
      </c>
      <c r="B23" s="34" t="s">
        <v>52</v>
      </c>
      <c r="C23" s="34" t="s">
        <v>53</v>
      </c>
      <c r="D23" s="34"/>
      <c r="E23" s="34"/>
      <c r="F23" s="34"/>
      <c r="G23" s="34"/>
      <c r="H23" s="34"/>
      <c r="I23" s="34"/>
      <c r="J23" s="34"/>
      <c r="K23" s="34"/>
      <c r="L23" s="34"/>
    </row>
    <row r="24" ht="49.95" customHeight="1" spans="1:12">
      <c r="A24" s="35">
        <v>5</v>
      </c>
      <c r="B24" s="34" t="s">
        <v>54</v>
      </c>
      <c r="C24" s="34" t="s">
        <v>55</v>
      </c>
      <c r="D24" s="34"/>
      <c r="E24" s="34"/>
      <c r="F24" s="34"/>
      <c r="G24" s="34"/>
      <c r="H24" s="34"/>
      <c r="I24" s="34"/>
      <c r="J24" s="34"/>
      <c r="K24" s="34"/>
      <c r="L24" s="34"/>
    </row>
    <row r="25" ht="78" customHeight="1" spans="1:12">
      <c r="A25" s="35"/>
      <c r="B25" s="34"/>
      <c r="C25" s="34" t="s">
        <v>56</v>
      </c>
      <c r="D25" s="34"/>
      <c r="E25" s="34"/>
      <c r="F25" s="34"/>
      <c r="G25" s="34"/>
      <c r="H25" s="34"/>
      <c r="I25" s="34"/>
      <c r="J25" s="34"/>
      <c r="K25" s="34"/>
      <c r="L25" s="34"/>
    </row>
    <row r="26" ht="49.95" customHeight="1" spans="1:12">
      <c r="A26" s="35">
        <v>6</v>
      </c>
      <c r="B26" s="34" t="s">
        <v>57</v>
      </c>
      <c r="C26" s="34" t="s">
        <v>58</v>
      </c>
      <c r="D26" s="34"/>
      <c r="E26" s="34"/>
      <c r="F26" s="34"/>
      <c r="G26" s="34"/>
      <c r="H26" s="34"/>
      <c r="I26" s="34"/>
      <c r="J26" s="34"/>
      <c r="K26" s="34"/>
      <c r="L26" s="34"/>
    </row>
    <row r="27" ht="57" customHeight="1" spans="1:12">
      <c r="A27" s="36" t="s">
        <v>59</v>
      </c>
      <c r="B27" s="36"/>
      <c r="C27" s="36"/>
      <c r="D27" s="36"/>
      <c r="E27" s="36"/>
      <c r="F27" s="36"/>
      <c r="G27" s="36"/>
      <c r="H27" s="36"/>
      <c r="I27" s="36"/>
      <c r="J27" s="36"/>
      <c r="K27" s="36"/>
      <c r="L27" s="36"/>
    </row>
  </sheetData>
  <mergeCells count="23">
    <mergeCell ref="A1:L1"/>
    <mergeCell ref="A2:L2"/>
    <mergeCell ref="A13:H13"/>
    <mergeCell ref="A14:L14"/>
    <mergeCell ref="A15:L15"/>
    <mergeCell ref="A16:L16"/>
    <mergeCell ref="C17:L17"/>
    <mergeCell ref="C18:L18"/>
    <mergeCell ref="C19:L19"/>
    <mergeCell ref="C20:L20"/>
    <mergeCell ref="C21:L21"/>
    <mergeCell ref="C22:L22"/>
    <mergeCell ref="C23:L23"/>
    <mergeCell ref="C24:L24"/>
    <mergeCell ref="C25:L25"/>
    <mergeCell ref="C26:L26"/>
    <mergeCell ref="A27:L27"/>
    <mergeCell ref="A17:A19"/>
    <mergeCell ref="A21:A22"/>
    <mergeCell ref="A24:A25"/>
    <mergeCell ref="B17:B19"/>
    <mergeCell ref="B21:B22"/>
    <mergeCell ref="B24:B25"/>
  </mergeCells>
  <dataValidations count="2">
    <dataValidation type="list" allowBlank="1" showInputMessage="1" showErrorMessage="1" sqref="L7 F13 F4:F10 F28:F1048576">
      <formula1>"台,套,个,件,盒,批,项,包,箱,其他"</formula1>
    </dataValidation>
    <dataValidation type="whole" operator="between" allowBlank="1" showInputMessage="1" showErrorMessage="1" sqref="E4:E13 E28:E1048576">
      <formula1>1</formula1>
      <formula2>99999</formula2>
    </dataValidation>
  </dataValidations>
  <pageMargins left="0.7" right="0.7" top="0.75" bottom="0.75" header="0.3" footer="0.3"/>
  <pageSetup paperSize="8"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郑小花</dc:creator>
  <cp:lastModifiedBy>阳明路北</cp:lastModifiedBy>
  <dcterms:created xsi:type="dcterms:W3CDTF">2015-06-05T18:19:00Z</dcterms:created>
  <cp:lastPrinted>2025-11-25T04:59:00Z</cp:lastPrinted>
  <dcterms:modified xsi:type="dcterms:W3CDTF">2025-11-25T07:41:35Z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115951565EC34DD28E09D82B5AF42911_13</vt:lpwstr>
  </property>
  <property fmtid="{D5CDD505-2E9C-101B-9397-08002B2CF9AE}" pid="3" name="KSOProductBuildVer">
    <vt:lpwstr>2052-12.1.0.23542</vt:lpwstr>
  </property>
</Properties>
</file>