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16516" windowHeight="782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<sst xmlns="http://schemas.openxmlformats.org/spreadsheetml/2006/main" count="78" uniqueCount="75">
  <si>
    <t>采 购 需 求</t>
  </si>
  <si>
    <t>项目名称</t>
  </si>
  <si>
    <t>高中部总务处采购小推车、财务装订机等一批</t>
  </si>
  <si>
    <t>总预算（元）</t>
  </si>
  <si>
    <t>一、 采购清单及技术要求</t>
  </si>
  <si>
    <t>序号</t>
  </si>
  <si>
    <t>名称</t>
  </si>
  <si>
    <t>参考品牌型号</t>
  </si>
  <si>
    <t>规格参数</t>
  </si>
  <si>
    <t>单位</t>
  </si>
  <si>
    <t>数量</t>
  </si>
  <si>
    <t>单价(元)</t>
  </si>
  <si>
    <t>合计                 (元)</t>
  </si>
  <si>
    <t>备注/图片</t>
  </si>
  <si>
    <t>商品电商链接</t>
  </si>
  <si>
    <t>1</t>
  </si>
  <si>
    <t>顺和（shunhe）手推车平板车小推车搬运车车载便携全折叠行李车手拉车拖车拉杆车 99F黑色升级款 载重300斤</t>
  </si>
  <si>
    <t>顺和</t>
  </si>
  <si>
    <t>99F黑色升级款 载重300斤</t>
  </si>
  <si>
    <t>台</t>
  </si>
  <si>
    <t>https://item.jd.com/15020790701.html?extension_id=eyJhZCI6IjI2OCIsImNoIjoiMiIsInNrdSI6IjI5Mzk2OTE5ODMzIiwidHMiOiIxNzg5NjMxMTQyIiwidW5pcWlkIjoie1wiY2xpY2tfaWRcIjpcImJmMTk5OGM0LWExNzAtNDYxOS1iMGI2LTE3ZTI0ODIyMjI5YVwiLFwibWF0ZXJpYWxfaWRcIjpcIjg3NDE2NjE4MzM0ODQzMTQ0MjBcIixcInBvc19pZFwiOlwiMjY4XCIsXCJzaWRcIjpcIjI4N2ZlZjU0LTU2YTUtNGY0ZS05ZGMxLWZiYzNlYTJiYTg0OVwifSJ9&amp;jd_pop=bf1998c4-a170-4619-b0b6-17e24822229a&amp;abt=0&amp;pcdk=kq6n1AvDXzB8ozMoW-ykzjUbu8ued3O_s-QQ3eY1EL0%3D.rQ4a.tlbT</t>
  </si>
  <si>
    <t>2</t>
  </si>
  <si>
    <t>科密 600页财务装订机 60mm会计凭证自动装订机办公档案资料铆管热熔文件打孔打孔器 CM-50N (comet)</t>
  </si>
  <si>
    <t>科密</t>
  </si>
  <si>
    <t xml:space="preserve"> CM-50N (comet)</t>
  </si>
  <si>
    <t>https://item.jd.com/100053594947.html?extension_id=eyJhZCI6IjQ2NyIsImNoIjoiMiIsInNrdSI6IjEwMDA1MzU5NDk0NyIsInRzIjoiMTc4OTYzMjQzMCIsInVuaXFpZCI6IntcImNsaWNrX2lkXCI6XCJiZDJjOGIyNS1kNWY5LTQ1NTgtYmNhZi1kNDcxMTQ4MDlkODFcIixcIm1hdGVyaWFsX2lkXCI6XCIyMjYwMDA3MjE2OVwiLFwicG9zX2lkXCI6XCI0NjdcIixcInNpZFwiOlwiZTRhNzBhYjctNWMxMi00MTI3LWJjZDQtOGFhNjFjNWQ4Y2I0XCJ9In0%3D&amp;jd_pop=bd2c8b25-d5f9-4558-bcaf-d47114809d81&amp;abt=0</t>
  </si>
  <si>
    <t>3</t>
  </si>
  <si>
    <t>西玛（SIMAA） 6505 A4横版凭证封面299*212*24会计凭证封皮25张/包底面一体封皮 6505 A4连背封面/包</t>
  </si>
  <si>
    <t>西玛</t>
  </si>
  <si>
    <t>299*212*24会计凭证封皮25张/包</t>
  </si>
  <si>
    <t>包</t>
  </si>
  <si>
    <t>https://item.jd.com/14678840225.html?extension_id=eyJhZCI6IjI2OCIsImNoIjoiMiIsInNrdSI6IjE0Njc4ODQwMjI1IiwidHMiOiIxNzg5NjU4NTExIiwidW5pcWlkIjoie1wiY2xpY2tfaWRcIjpcImYwMzI5ZjRkLWY5YTEtNDFkOS05YzZlLWQ4OGE4MzY1Njk5MFwiLFwibWF0ZXJpYWxfaWRcIjpcIjg3MDMxNjk5NTc5NzIxOTMzODdcIixcInBvc19pZFwiOlwiMjY4XCIsXCJzaWRcIjpcImVkN2ZlZTkzLTQ1NWMtNGJiOC05ODJmLWEwNjRjMzU1MGQ3ZlwifSJ9&amp;jd_pop=f0329f4d-f9a1-41d9-9c6e-d88a83656990&amp;abt=0</t>
  </si>
  <si>
    <t>4</t>
  </si>
  <si>
    <t>科朗鑫盛KL-MG140装订铆管热熔装订会计财务凭证打孔机专用尼龙管塑料胶管50厘米直径5.2mm100支</t>
  </si>
  <si>
    <t>科朗鑫盛</t>
  </si>
  <si>
    <t>50厘米直径5.2mm100支/盒</t>
  </si>
  <si>
    <t>盒</t>
  </si>
  <si>
    <t>https://item.jd.com/100015850365.html?extension_id=eyJhZCI6IjQ2NyIsImNoIjoiMiIsInNrdSI6IjEwMDAxNTg1MDM2NSIsInRzIjoiMTc4OTcxNzMyNCIsInVuaXFpZCI6IntcImNsaWNrX2lkXCI6XCI3MzQ2YzgwNS1mZjdiLTQyNGUtYjk1Mi0zMDE4ZjYwNjJmNTNcIixcIm1hdGVyaWFsX2lkXCI6XCIxNzE5ODMzOTc3NVwiLFwicG9zX2lkXCI6XCI0NjdcIixcInNpZFwiOlwiMmYzY2I0YmQtZjZmYS00YzY1LTlhYjMtNTJkYTMxODkxMGIwXCJ9In0%3D&amp;jd_pop=7346c805-ff7b-424e-b952-3018f6062f53&amp;abt=0</t>
  </si>
  <si>
    <t>5</t>
  </si>
  <si>
    <t>华杰 A4档案盒文件盒加厚型大号88mm文件盒68mmPVC纸板资料盒磁扣文件收纳盒办公用品 大号88mm（无夹 单个装）天蓝HT088</t>
  </si>
  <si>
    <t>华杰</t>
  </si>
  <si>
    <t>大号88mm（无夹 单个装）天蓝HT088</t>
  </si>
  <si>
    <t>个</t>
  </si>
  <si>
    <t>https://item.jd.com/56209093994.html?extension_id=eyJhZCI6IjQ2NyIsImNoIjoiMiIsInNrdSI6IjEwMTY2MzM4NDY5MTIwIiwidHMiOiIxNzkxOTkwMjI5IiwidW5pcWlkIjoie1wiY2xpY2tfaWRcIjpcIjVjM2FlNDI4LTJmZGEtNGFhNy05MWNjLWQ5OWU4YzUxM2E5NlwiLFwibWF0ZXJpYWxfaWRcIjpcIjU0NzQyOTE2OTc5XCIsXCJwb3NfaWRcIjpcIjQ2N1wiLFwic2lkXCI6XCJjY2VmZjE4Zi01YWY4LTRkYzQtYWEwNS0zNjI3NjM5MzM1YzFcIn0ifQ%3D%3D&amp;jd_pop=5c3ae428-2fda-4aa7-91cc-d99e8c513a96&amp;abt=0&amp;pcdk=z-3xCoX8NRZiEhGfjMkzCHdN75n-p78nHlrApttSkcU%3D.rQ4a.tlbT</t>
  </si>
  <si>
    <t>合  计</t>
  </si>
  <si>
    <t>1、务必按照附件清单报价并盖公司印章上传系统，若没上传将视为无效投标。                                                                                                                                                                               
2、投标供应商须需在此表格进行报价，附件内容包含：检测报告、技术要求和商务要求，否则视为无效报价。                    
3、报价单位承诺不恶意低价谋取中标，必须对本项目的报价负责，承诺中标后严格按报价单内容保证质量及响应时间履行。</t>
  </si>
  <si>
    <t>投标单位盖章区域
（需盖章）</t>
  </si>
  <si>
    <t>二、商务要求</t>
  </si>
  <si>
    <t>目录</t>
  </si>
  <si>
    <t>商  务  需  求</t>
  </si>
  <si>
    <t>（一）免费保修期内售后服务要求</t>
  </si>
  <si>
    <t>保质期</t>
  </si>
  <si>
    <r>
      <rPr>
        <sz val="16"/>
        <rFont val="宋体"/>
        <charset val="134"/>
      </rPr>
      <t>免费保质</t>
    </r>
    <r>
      <rPr>
        <b/>
        <sz val="16"/>
        <color rgb="FFFF0000"/>
        <rFont val="宋体"/>
        <charset val="134"/>
      </rPr>
      <t xml:space="preserve"> 2年</t>
    </r>
    <r>
      <rPr>
        <sz val="16"/>
        <color rgb="FFFF0000"/>
        <rFont val="宋体"/>
        <charset val="134"/>
      </rPr>
      <t>，</t>
    </r>
    <r>
      <rPr>
        <sz val="16"/>
        <rFont val="宋体"/>
        <charset val="134"/>
      </rPr>
      <t>时间自最终验收合格并交付使用之日起计算。供应商售后免费上门退换。</t>
    </r>
  </si>
  <si>
    <t>质量保证</t>
  </si>
  <si>
    <r>
      <rPr>
        <sz val="16"/>
        <color theme="1"/>
        <rFont val="宋体"/>
        <charset val="134"/>
      </rPr>
      <t>生产日期距离送货日期最早不能超过</t>
    </r>
    <r>
      <rPr>
        <b/>
        <sz val="16"/>
        <color rgb="FFFF0000"/>
        <rFont val="宋体"/>
        <charset val="134"/>
      </rPr>
      <t>6个月。</t>
    </r>
  </si>
  <si>
    <t>发生质量问题的处理方式</t>
  </si>
  <si>
    <r>
      <rPr>
        <sz val="16"/>
        <color theme="1"/>
        <rFont val="宋体"/>
        <charset val="134"/>
      </rPr>
      <t xml:space="preserve">如果因质量出现问题，中标人应对产品予以更换。  </t>
    </r>
    <r>
      <rPr>
        <b/>
        <sz val="16"/>
        <color rgb="FFFF0000"/>
        <rFont val="宋体"/>
        <charset val="134"/>
      </rPr>
      <t>请填写售后服务电话：（                ）</t>
    </r>
  </si>
  <si>
    <t xml:space="preserve">（二）其他商务要求                                                                            </t>
  </si>
  <si>
    <t>关于交货</t>
  </si>
  <si>
    <r>
      <rPr>
        <sz val="16"/>
        <color theme="1"/>
        <rFont val="宋体"/>
        <charset val="134"/>
        <scheme val="minor"/>
      </rPr>
      <t xml:space="preserve">1.1确定成交日后 </t>
    </r>
    <r>
      <rPr>
        <b/>
        <sz val="16"/>
        <color rgb="FFFF0000"/>
        <rFont val="宋体"/>
        <charset val="134"/>
        <scheme val="minor"/>
      </rPr>
      <t>3 天（日历日）</t>
    </r>
    <r>
      <rPr>
        <sz val="16"/>
        <color theme="1"/>
        <rFont val="宋体"/>
        <charset val="134"/>
        <scheme val="minor"/>
      </rPr>
      <t xml:space="preserve">内。 </t>
    </r>
    <r>
      <rPr>
        <b/>
        <sz val="16"/>
        <color rgb="FFFF0000"/>
        <rFont val="宋体"/>
        <charset val="134"/>
        <scheme val="minor"/>
      </rPr>
      <t>请填写送货人及联系方式：（              ）</t>
    </r>
  </si>
  <si>
    <t>1.2 投标人必须承担的设备运输、安装调试、验收检测和提供设备操作说明书、图纸等其他类似的义务。中标人应委派技术人员进行现场安装、调试，并提供货物安装调试的一切技术支持。安装调试的具体时间由使用方提前1天通知中标人。</t>
  </si>
  <si>
    <r>
      <rPr>
        <sz val="16"/>
        <color theme="1"/>
        <rFont val="宋体"/>
        <charset val="134"/>
        <scheme val="minor"/>
      </rPr>
      <t>1.3 交货（具体）地点：</t>
    </r>
    <r>
      <rPr>
        <b/>
        <sz val="16"/>
        <color rgb="FFFF0000"/>
        <rFont val="宋体"/>
        <charset val="134"/>
        <scheme val="minor"/>
      </rPr>
      <t>深圳市第三高级中学高中部（龙岗区中心城如意路500号）</t>
    </r>
  </si>
  <si>
    <r>
      <rPr>
        <sz val="16"/>
        <color theme="1"/>
        <rFont val="宋体"/>
        <charset val="134"/>
        <scheme val="minor"/>
      </rPr>
      <t>1.4 收货人：</t>
    </r>
    <r>
      <rPr>
        <b/>
        <sz val="16"/>
        <color rgb="FFFF0000"/>
        <rFont val="宋体"/>
        <charset val="134"/>
        <scheme val="minor"/>
      </rPr>
      <t>梁老师 13728870352</t>
    </r>
  </si>
  <si>
    <t>产品需提供检测报告并且加盖供应商公司的公章</t>
  </si>
  <si>
    <t>关于验收</t>
  </si>
  <si>
    <r>
      <rPr>
        <sz val="16"/>
        <color theme="1"/>
        <rFont val="宋体"/>
        <charset val="134"/>
        <scheme val="minor"/>
      </rPr>
      <t>3.1 投标人货物经过双方检验认可后，中标单位需提供盖章版的</t>
    </r>
    <r>
      <rPr>
        <b/>
        <sz val="16"/>
        <color rgb="FFFF0000"/>
        <rFont val="宋体"/>
        <charset val="134"/>
        <scheme val="minor"/>
      </rPr>
      <t>供货通知书、送货单。</t>
    </r>
  </si>
  <si>
    <r>
      <rPr>
        <sz val="16"/>
        <color theme="1"/>
        <rFont val="宋体"/>
        <charset val="134"/>
        <scheme val="minor"/>
      </rPr>
      <t>3.2 当满足以下条件时才可进行验收：</t>
    </r>
    <r>
      <rPr>
        <sz val="16"/>
        <color rgb="FFFF0000"/>
        <rFont val="宋体"/>
        <charset val="134"/>
        <scheme val="minor"/>
      </rPr>
      <t>（</t>
    </r>
    <r>
      <rPr>
        <b/>
        <sz val="16"/>
        <color rgb="FFFF0000"/>
        <rFont val="宋体"/>
        <charset val="134"/>
        <scheme val="minor"/>
      </rPr>
      <t>验收由使用部门及物资采购与管理部门共同组成， 验收人：叶老师 89556698</t>
    </r>
    <r>
      <rPr>
        <sz val="16"/>
        <color rgb="FFFF0000"/>
        <rFont val="宋体"/>
        <charset val="134"/>
        <scheme val="minor"/>
      </rPr>
      <t xml:space="preserve">） </t>
    </r>
    <r>
      <rPr>
        <sz val="16"/>
        <color theme="1"/>
        <rFont val="宋体"/>
        <charset val="134"/>
        <scheme val="minor"/>
      </rPr>
      <t xml:space="preserve">
①中标人已按照清单内容提供了全部产品及完整的技术资料，其中技术资料包括但不限于货物配置清单、产品说明书、图纸、操作手册、维护手册（含维修密码及接口数据）、质量保证文件、服务指南等，所有外文资料须提供中文译本。
②货物符合反拍清单内的规格参数，性能满足要求。
③货物具备产品合格证。
④货物如需计量检定的应提供相关计量检定部门出具的合法检定报告。
⑤进口货物必须具有报关证明文件、原产地证明和商检合格证明文件。
⑥投标人负责将货物安全无损运抵采购人指定地点，并承担包括但不限于货物的包装、运输、保险、装卸、安装调试、培训、商检及计量检测、关税、增值税和进口代理等费用。
⑦货物安装调试完毕，能正常运行。</t>
    </r>
  </si>
  <si>
    <t>培训</t>
  </si>
  <si>
    <t>4.投标人应派专业技术人员免费对采购单位指定人员进行定期培训及指导，直至其完全掌握货物的功能应用及基本故障处理技术。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</si>
  <si>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</si>
  <si>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</si>
  <si>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</si>
  <si>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关于商检</t>
  </si>
  <si>
    <t>6.依据相关法律法规要求，如所提供的货物需由国家商检部门进行商检的，商检、检疫费用由中标人承担。</t>
  </si>
  <si>
    <t>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</si>
</sst>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9">
    <font>
      <sz val="11"/>
      <color theme="1"/>
      <name val="宋体"/>
      <charset val="134"/>
      <scheme val="minor"/>
    </font>
    <font>
      <sz val="12"/>
      <color theme="1"/>
      <name val="宋体"/>
      <charset val="134"/>
      <scheme val="minor"/>
    </font>
    <font>
      <b/>
      <sz val="30"/>
      <color theme="1"/>
      <name val="宋体"/>
      <charset val="134"/>
      <scheme val="minor"/>
    </font>
    <font>
      <b/>
      <sz val="18"/>
      <color theme="1"/>
      <name val="宋体"/>
      <charset val="134"/>
      <scheme val="minor"/>
    </font>
    <font>
      <b/>
      <sz val="16"/>
      <color rgb="FFFF0000"/>
      <name val="宋体"/>
      <charset val="134"/>
      <scheme val="minor"/>
    </font>
    <font>
      <b/>
      <sz val="18"/>
      <color rgb="FFFF0000"/>
      <name val="宋体"/>
      <charset val="134"/>
      <scheme val="minor"/>
    </font>
    <font>
      <b/>
      <sz val="16"/>
      <color theme="1"/>
      <name val="宋体"/>
      <charset val="134"/>
      <scheme val="minor"/>
    </font>
    <font>
      <b/>
      <sz val="16"/>
      <name val="宋体"/>
      <charset val="134"/>
    </font>
    <font>
      <b/>
      <sz val="18"/>
      <color theme="1"/>
      <name val="宋体"/>
      <charset val="134"/>
    </font>
    <font>
      <sz val="12"/>
      <name val="宋体"/>
      <charset val="134"/>
    </font>
    <font>
      <u/>
      <sz val="11"/>
      <color rgb="FF0000FF"/>
      <name val="宋体"/>
      <charset val="134"/>
      <scheme val="minor"/>
    </font>
    <font>
      <sz val="16"/>
      <name val="宋体"/>
      <charset val="134"/>
    </font>
    <font>
      <sz val="16"/>
      <color theme="1"/>
      <name val="宋体"/>
      <charset val="134"/>
      <scheme val="minor"/>
    </font>
    <font>
      <u/>
      <sz val="11"/>
      <color rgb="FF800080"/>
      <name val="宋体"/>
      <charset val="134"/>
      <scheme val="minor"/>
    </font>
    <font>
      <b/>
      <sz val="20"/>
      <name val="宋体"/>
      <charset val="134"/>
    </font>
    <font>
      <sz val="20"/>
      <color theme="1"/>
      <name val="宋体"/>
      <charset val="134"/>
      <scheme val="minor"/>
    </font>
    <font>
      <sz val="10"/>
      <color theme="1"/>
      <name val="宋体"/>
      <charset val="134"/>
      <scheme val="minor"/>
    </font>
    <font>
      <sz val="16"/>
      <color theme="1"/>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FF0000"/>
      <name val="宋体"/>
      <charset val="134"/>
      <scheme val="minor"/>
    </font>
    <font>
      <b/>
      <sz val="16"/>
      <color rgb="FFFF0000"/>
      <name val="宋体"/>
      <charset val="134"/>
    </font>
    <font>
      <sz val="16"/>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3" borderId="12" applyNumberFormat="0" applyAlignment="0" applyProtection="0">
      <alignment vertical="center"/>
    </xf>
    <xf numFmtId="0" fontId="26" fillId="4" borderId="13" applyNumberFormat="0" applyAlignment="0" applyProtection="0">
      <alignment vertical="center"/>
    </xf>
    <xf numFmtId="0" fontId="27" fillId="4" borderId="12" applyNumberFormat="0" applyAlignment="0" applyProtection="0">
      <alignment vertical="center"/>
    </xf>
    <xf numFmtId="0" fontId="28" fillId="5"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8">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0" fontId="6" fillId="0" borderId="2" xfId="0" applyFont="1" applyFill="1" applyBorder="1" applyAlignment="1">
      <alignment horizontal="left" vertical="center"/>
    </xf>
    <xf numFmtId="177" fontId="7" fillId="0" borderId="2"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49" fontId="7" fillId="0" borderId="2" xfId="0" applyNumberFormat="1" applyFont="1" applyFill="1" applyBorder="1" applyAlignment="1">
      <alignment horizontal="center" vertical="center" wrapText="1"/>
    </xf>
    <xf numFmtId="177" fontId="9"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177" fontId="0" fillId="0" borderId="2" xfId="0" applyNumberFormat="1" applyFont="1" applyFill="1" applyBorder="1" applyAlignment="1">
      <alignment horizontal="center" vertical="center" wrapText="1"/>
    </xf>
    <xf numFmtId="0" fontId="10" fillId="0" borderId="2" xfId="6" applyFill="1" applyBorder="1" applyAlignment="1">
      <alignment horizontal="center" vertical="center" wrapText="1"/>
    </xf>
    <xf numFmtId="177" fontId="11"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177" fontId="12" fillId="0" borderId="2" xfId="0" applyNumberFormat="1" applyFont="1" applyFill="1" applyBorder="1" applyAlignment="1">
      <alignment horizontal="center" vertical="center" wrapText="1"/>
    </xf>
    <xf numFmtId="0" fontId="13" fillId="0" borderId="2" xfId="6"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177" fontId="14" fillId="0" borderId="2" xfId="0" applyNumberFormat="1" applyFont="1" applyFill="1" applyBorder="1" applyAlignment="1">
      <alignment vertical="center" wrapText="1"/>
    </xf>
    <xf numFmtId="177" fontId="12" fillId="0" borderId="6" xfId="0" applyNumberFormat="1" applyFont="1" applyFill="1" applyBorder="1" applyAlignment="1">
      <alignment horizontal="center" vertical="center" wrapText="1"/>
    </xf>
    <xf numFmtId="0" fontId="16" fillId="0" borderId="2" xfId="0" applyFont="1" applyFill="1" applyBorder="1" applyAlignment="1">
      <alignment vertical="center"/>
    </xf>
    <xf numFmtId="0" fontId="0" fillId="0" borderId="2" xfId="0" applyBorder="1">
      <alignment vertical="center"/>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408305</xdr:colOff>
      <xdr:row>4</xdr:row>
      <xdr:rowOff>65405</xdr:rowOff>
    </xdr:from>
    <xdr:to>
      <xdr:col>8</xdr:col>
      <xdr:colOff>1972310</xdr:colOff>
      <xdr:row>4</xdr:row>
      <xdr:rowOff>1642745</xdr:rowOff>
    </xdr:to>
    <xdr:pic>
      <xdr:nvPicPr>
        <xdr:cNvPr id="2" name="图片 1"/>
        <xdr:cNvPicPr>
          <a:picLocks noChangeAspect="1"/>
        </xdr:cNvPicPr>
      </xdr:nvPicPr>
      <xdr:blipFill>
        <a:blip r:embed="rId1"/>
        <a:stretch>
          <a:fillRect/>
        </a:stretch>
      </xdr:blipFill>
      <xdr:spPr>
        <a:xfrm>
          <a:off x="8780145" y="2642235"/>
          <a:ext cx="1564005" cy="1577340"/>
        </a:xfrm>
        <a:prstGeom prst="rect">
          <a:avLst/>
        </a:prstGeom>
        <a:noFill/>
        <a:ln w="9525">
          <a:noFill/>
        </a:ln>
      </xdr:spPr>
    </xdr:pic>
    <xdr:clientData/>
  </xdr:twoCellAnchor>
  <xdr:twoCellAnchor editAs="oneCell">
    <xdr:from>
      <xdr:col>8</xdr:col>
      <xdr:colOff>366395</xdr:colOff>
      <xdr:row>5</xdr:row>
      <xdr:rowOff>31115</xdr:rowOff>
    </xdr:from>
    <xdr:to>
      <xdr:col>8</xdr:col>
      <xdr:colOff>2034540</xdr:colOff>
      <xdr:row>5</xdr:row>
      <xdr:rowOff>1667510</xdr:rowOff>
    </xdr:to>
    <xdr:pic>
      <xdr:nvPicPr>
        <xdr:cNvPr id="4" name="图片 3"/>
        <xdr:cNvPicPr>
          <a:picLocks noChangeAspect="1"/>
        </xdr:cNvPicPr>
      </xdr:nvPicPr>
      <xdr:blipFill>
        <a:blip r:embed="rId2"/>
        <a:stretch>
          <a:fillRect/>
        </a:stretch>
      </xdr:blipFill>
      <xdr:spPr>
        <a:xfrm>
          <a:off x="8738235" y="4297045"/>
          <a:ext cx="1668145" cy="1636395"/>
        </a:xfrm>
        <a:prstGeom prst="rect">
          <a:avLst/>
        </a:prstGeom>
        <a:noFill/>
        <a:ln w="9525">
          <a:noFill/>
        </a:ln>
      </xdr:spPr>
    </xdr:pic>
    <xdr:clientData/>
  </xdr:twoCellAnchor>
  <xdr:twoCellAnchor editAs="oneCell">
    <xdr:from>
      <xdr:col>8</xdr:col>
      <xdr:colOff>17145</xdr:colOff>
      <xdr:row>6</xdr:row>
      <xdr:rowOff>125730</xdr:rowOff>
    </xdr:from>
    <xdr:to>
      <xdr:col>9</xdr:col>
      <xdr:colOff>0</xdr:colOff>
      <xdr:row>6</xdr:row>
      <xdr:rowOff>1641475</xdr:rowOff>
    </xdr:to>
    <xdr:pic>
      <xdr:nvPicPr>
        <xdr:cNvPr id="5" name="图片 4"/>
        <xdr:cNvPicPr>
          <a:picLocks noChangeAspect="1"/>
        </xdr:cNvPicPr>
      </xdr:nvPicPr>
      <xdr:blipFill>
        <a:blip r:embed="rId3"/>
        <a:stretch>
          <a:fillRect/>
        </a:stretch>
      </xdr:blipFill>
      <xdr:spPr>
        <a:xfrm>
          <a:off x="8388985" y="6169660"/>
          <a:ext cx="2094230" cy="1515745"/>
        </a:xfrm>
        <a:prstGeom prst="rect">
          <a:avLst/>
        </a:prstGeom>
        <a:noFill/>
        <a:ln w="9525">
          <a:noFill/>
        </a:ln>
      </xdr:spPr>
    </xdr:pic>
    <xdr:clientData/>
  </xdr:twoCellAnchor>
  <xdr:twoCellAnchor editAs="oneCell">
    <xdr:from>
      <xdr:col>8</xdr:col>
      <xdr:colOff>186055</xdr:colOff>
      <xdr:row>7</xdr:row>
      <xdr:rowOff>62230</xdr:rowOff>
    </xdr:from>
    <xdr:to>
      <xdr:col>9</xdr:col>
      <xdr:colOff>0</xdr:colOff>
      <xdr:row>7</xdr:row>
      <xdr:rowOff>1703070</xdr:rowOff>
    </xdr:to>
    <xdr:pic>
      <xdr:nvPicPr>
        <xdr:cNvPr id="6" name="图片 5"/>
        <xdr:cNvPicPr>
          <a:picLocks noChangeAspect="1"/>
        </xdr:cNvPicPr>
      </xdr:nvPicPr>
      <xdr:blipFill>
        <a:blip r:embed="rId4"/>
        <a:stretch>
          <a:fillRect/>
        </a:stretch>
      </xdr:blipFill>
      <xdr:spPr>
        <a:xfrm>
          <a:off x="8557895" y="7884160"/>
          <a:ext cx="1925320" cy="1640840"/>
        </a:xfrm>
        <a:prstGeom prst="rect">
          <a:avLst/>
        </a:prstGeom>
        <a:noFill/>
        <a:ln w="9525">
          <a:noFill/>
        </a:ln>
      </xdr:spPr>
    </xdr:pic>
    <xdr:clientData/>
  </xdr:twoCellAnchor>
  <xdr:twoCellAnchor editAs="oneCell">
    <xdr:from>
      <xdr:col>8</xdr:col>
      <xdr:colOff>100965</xdr:colOff>
      <xdr:row>8</xdr:row>
      <xdr:rowOff>34290</xdr:rowOff>
    </xdr:from>
    <xdr:to>
      <xdr:col>8</xdr:col>
      <xdr:colOff>1918335</xdr:colOff>
      <xdr:row>8</xdr:row>
      <xdr:rowOff>1773555</xdr:rowOff>
    </xdr:to>
    <xdr:pic>
      <xdr:nvPicPr>
        <xdr:cNvPr id="7" name="图片 6"/>
        <xdr:cNvPicPr>
          <a:picLocks noChangeAspect="1"/>
        </xdr:cNvPicPr>
      </xdr:nvPicPr>
      <xdr:blipFill>
        <a:blip r:embed="rId5"/>
        <a:stretch>
          <a:fillRect/>
        </a:stretch>
      </xdr:blipFill>
      <xdr:spPr>
        <a:xfrm>
          <a:off x="8472805" y="9634220"/>
          <a:ext cx="1817370" cy="17392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s://item.jd.com/56209093994.html?extension_id=eyJhZCI6IjQ2NyIsImNoIjoiMiIsInNrdSI6IjEwMTY2MzM4NDY5MTIwIiwidHMiOiIxNzkxOTkwMjI5IiwidW5pcWlkIjoie1wiY2xpY2tfaWRcIjpcIjVjM2FlNDI4LTJmZGEtNGFhNy05MWNjLWQ5OWU4YzUxM2E5NlwiLFwibWF0ZXJpYWxfaWRcIjpcIjU0NzQyOTE2OTc5XCIsXCJwb3NfaWRcIjpcIjQ2N1wiLFwic2lkXCI6XCJjY2VmZjE4Zi01YWY4LTRkYzQtYWEwNS0zNjI3NjM5MzM1YzFcIn0ifQ%3D%3D&amp;jd_pop=5c3ae428-2fda-4aa7-91cc-d99e8c513a96&amp;abt=0&amp;pcdk=z-3xCoX8NRZiEhGfjMkzCHdN75n-p78nHlrApttSkcU%3D.rQ4a.tlbT" TargetMode="External"/><Relationship Id="rId3" Type="http://schemas.openxmlformats.org/officeDocument/2006/relationships/hyperlink" Target="https://item.jd.com/100015850365.html?extension_id=eyJhZCI6IjQ2NyIsImNoIjoiMiIsInNrdSI6IjEwMDAxNTg1MDM2NSIsInRzIjoiMTc4OTcxNzMyNCIsInVuaXFpZCI6IntcImNsaWNrX2lkXCI6XCI3MzQ2YzgwNS1mZjdiLTQyNGUtYjk1Mi0zMDE4ZjYwNjJmNTNcIixcIm1hdGVyaWFsX2lkXCI6XCIxNzE5ODMzOTc3NVwiLFwicG9zX2lkXCI6XCI0NjdcIixcInNpZFwiOlwiMmYzY2I0YmQtZjZmYS00YzY1LTlhYjMtNTJkYTMxODkxMGIwXCJ9In0%3D&amp;jd_pop=7346c805-ff7b-424e-b952-3018f6062f53&amp;abt=0" TargetMode="External"/><Relationship Id="rId2" Type="http://schemas.openxmlformats.org/officeDocument/2006/relationships/hyperlink" Target="https://item.jd.com/15020790701.html?extension_id=eyJhZCI6IjI2OCIsImNoIjoiMiIsInNrdSI6IjI5Mzk2OTE5ODMzIiwidHMiOiIxNzg5NjMxMTQyIiwidW5pcWlkIjoie1wiY2xpY2tfaWRcIjpcImJmMTk5OGM0LWExNzAtNDYxOS1iMGI2LTE3ZTI0ODIyMjI5YVwiLFwibWF0ZXJpYWxfaWRcIjpcIjg3NDE2NjE4MzM0ODQzMTQ0MjBcIixcInBvc19pZFwiOlwiMjY4XCIsXCJzaWRcIjpcIjI4N2ZlZjU0LTU2YTUtNGY0ZS05ZGMxLWZiYzNlYTJiYTg0OVwifSJ9&amp;jd_pop=bf1998c4-a170-4619-b0b6-17e24822229a&amp;abt=0&amp;pcdk=kq6n1AvDXzB8ozMoW-ykzjUbu8ued3O_s-QQ3eY1EL0%3D.rQ4a.tlbT"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30"/>
  <sheetViews>
    <sheetView tabSelected="1" zoomScale="90" zoomScaleNormal="90" topLeftCell="A9" workbookViewId="0">
      <selection activeCell="C19" sqref="C19:J19"/>
    </sheetView>
  </sheetViews>
  <sheetFormatPr defaultColWidth="9" defaultRowHeight="13.15"/>
  <cols>
    <col min="1" max="1" width="7.52293577981651" customWidth="1"/>
    <col min="2" max="2" width="19.6146788990826" customWidth="1"/>
    <col min="3" max="3" width="14.3853211009174" customWidth="1"/>
    <col min="4" max="4" width="26.6697247706422" customWidth="1"/>
    <col min="5" max="5" width="12" customWidth="1"/>
    <col min="6" max="6" width="11.7522935779817" customWidth="1"/>
    <col min="7" max="7" width="13.5045871559633" customWidth="1"/>
    <col min="8" max="8" width="15.5045871559633" customWidth="1"/>
    <col min="9" max="9" width="30.5045871559633" customWidth="1"/>
    <col min="10" max="10" width="40.9908256880734" customWidth="1"/>
  </cols>
  <sheetData>
    <row r="1" ht="45.95" customHeight="1" spans="1:10">
      <c r="A1" s="2" t="s">
        <v>0</v>
      </c>
      <c r="B1" s="3"/>
      <c r="C1" s="3"/>
      <c r="D1" s="3"/>
      <c r="E1" s="3"/>
      <c r="F1" s="3"/>
      <c r="G1" s="3"/>
      <c r="H1" s="3"/>
      <c r="I1" s="3"/>
      <c r="J1" s="3"/>
    </row>
    <row r="2" ht="45.95" customHeight="1" spans="1:10">
      <c r="A2" s="4" t="s">
        <v>1</v>
      </c>
      <c r="B2" s="4"/>
      <c r="C2" s="5" t="s">
        <v>2</v>
      </c>
      <c r="D2" s="6"/>
      <c r="E2" s="4" t="s">
        <v>3</v>
      </c>
      <c r="F2" s="4"/>
      <c r="G2" s="4"/>
      <c r="H2" s="7">
        <v>2800</v>
      </c>
      <c r="I2" s="7"/>
      <c r="J2" s="7"/>
    </row>
    <row r="3" ht="45" customHeight="1" spans="1:10">
      <c r="A3" s="8" t="s">
        <v>4</v>
      </c>
      <c r="B3" s="8"/>
      <c r="C3" s="8"/>
      <c r="D3" s="8"/>
      <c r="E3" s="8"/>
      <c r="F3" s="8"/>
      <c r="G3" s="8"/>
      <c r="H3" s="8"/>
      <c r="I3" s="8"/>
      <c r="J3" s="8"/>
    </row>
    <row r="4" ht="66" customHeight="1" spans="1:10">
      <c r="A4" s="9" t="s">
        <v>5</v>
      </c>
      <c r="B4" s="9" t="s">
        <v>6</v>
      </c>
      <c r="C4" s="9" t="s">
        <v>7</v>
      </c>
      <c r="D4" s="9" t="s">
        <v>8</v>
      </c>
      <c r="E4" s="9" t="s">
        <v>9</v>
      </c>
      <c r="F4" s="9" t="s">
        <v>10</v>
      </c>
      <c r="G4" s="9" t="s">
        <v>11</v>
      </c>
      <c r="H4" s="9" t="s">
        <v>12</v>
      </c>
      <c r="I4" s="10" t="s">
        <v>13</v>
      </c>
      <c r="J4" s="11" t="s">
        <v>14</v>
      </c>
    </row>
    <row r="5" ht="133" customHeight="1" spans="1:10">
      <c r="A5" s="12" t="s">
        <v>15</v>
      </c>
      <c r="B5" s="13" t="s">
        <v>16</v>
      </c>
      <c r="C5" s="13" t="s">
        <v>17</v>
      </c>
      <c r="D5" s="13" t="s">
        <v>18</v>
      </c>
      <c r="E5" s="13" t="s">
        <v>19</v>
      </c>
      <c r="F5" s="14">
        <v>2</v>
      </c>
      <c r="G5" s="13">
        <v>420</v>
      </c>
      <c r="H5" s="13">
        <f>F5*G5</f>
        <v>840</v>
      </c>
      <c r="I5" s="15"/>
      <c r="J5" s="16" t="s">
        <v>20</v>
      </c>
    </row>
    <row r="6" ht="140" customHeight="1" spans="1:10">
      <c r="A6" s="12" t="s">
        <v>21</v>
      </c>
      <c r="B6" s="13" t="s">
        <v>22</v>
      </c>
      <c r="C6" s="13" t="s">
        <v>23</v>
      </c>
      <c r="D6" s="13" t="s">
        <v>24</v>
      </c>
      <c r="E6" s="17" t="s">
        <v>19</v>
      </c>
      <c r="F6" s="18">
        <v>1</v>
      </c>
      <c r="G6" s="17">
        <v>1018</v>
      </c>
      <c r="H6" s="17">
        <f>F6*G6</f>
        <v>1018</v>
      </c>
      <c r="I6" s="19"/>
      <c r="J6" s="20" t="s">
        <v>25</v>
      </c>
    </row>
    <row r="7" ht="140" customHeight="1" spans="1:10">
      <c r="A7" s="12" t="s">
        <v>26</v>
      </c>
      <c r="B7" s="13" t="s">
        <v>27</v>
      </c>
      <c r="C7" s="13" t="s">
        <v>28</v>
      </c>
      <c r="D7" s="13" t="s">
        <v>29</v>
      </c>
      <c r="E7" s="17" t="s">
        <v>30</v>
      </c>
      <c r="F7" s="18">
        <v>10</v>
      </c>
      <c r="G7" s="17">
        <v>16</v>
      </c>
      <c r="H7" s="17">
        <f>F7*G7</f>
        <v>160</v>
      </c>
      <c r="I7" s="19"/>
      <c r="J7" s="20" t="s">
        <v>31</v>
      </c>
    </row>
    <row r="8" ht="140" customHeight="1" spans="1:10">
      <c r="A8" s="12" t="s">
        <v>32</v>
      </c>
      <c r="B8" s="13" t="s">
        <v>33</v>
      </c>
      <c r="C8" s="13" t="s">
        <v>34</v>
      </c>
      <c r="D8" s="13" t="s">
        <v>35</v>
      </c>
      <c r="E8" s="17" t="s">
        <v>36</v>
      </c>
      <c r="F8" s="18">
        <v>5</v>
      </c>
      <c r="G8" s="17">
        <v>59</v>
      </c>
      <c r="H8" s="17">
        <f>F8*G8</f>
        <v>295</v>
      </c>
      <c r="I8" s="19"/>
      <c r="J8" s="20" t="s">
        <v>37</v>
      </c>
    </row>
    <row r="9" ht="140" customHeight="1" spans="1:10">
      <c r="A9" s="12" t="s">
        <v>38</v>
      </c>
      <c r="B9" s="13" t="s">
        <v>39</v>
      </c>
      <c r="C9" s="13" t="s">
        <v>40</v>
      </c>
      <c r="D9" s="13" t="s">
        <v>41</v>
      </c>
      <c r="E9" s="17" t="s">
        <v>42</v>
      </c>
      <c r="F9" s="18">
        <v>15</v>
      </c>
      <c r="G9" s="17">
        <v>26</v>
      </c>
      <c r="H9" s="17">
        <f>F9*G9</f>
        <v>390</v>
      </c>
      <c r="I9" s="19"/>
      <c r="J9" s="20" t="s">
        <v>43</v>
      </c>
    </row>
    <row r="10" ht="50.1" customHeight="1" spans="1:10">
      <c r="A10" s="21" t="s">
        <v>44</v>
      </c>
      <c r="B10" s="22"/>
      <c r="C10" s="22"/>
      <c r="D10" s="23"/>
      <c r="E10" s="24"/>
      <c r="F10" s="24"/>
      <c r="G10" s="25"/>
      <c r="H10" s="26">
        <f>SUM(H5:H9)</f>
        <v>2703</v>
      </c>
      <c r="I10" s="27"/>
      <c r="J10" s="28"/>
    </row>
    <row r="11" ht="96" customHeight="1" spans="1:10">
      <c r="A11" s="29" t="s">
        <v>45</v>
      </c>
      <c r="B11" s="30"/>
      <c r="C11" s="30"/>
      <c r="D11" s="30"/>
      <c r="E11" s="30"/>
      <c r="F11" s="30"/>
      <c r="G11" s="30"/>
      <c r="H11" s="30"/>
      <c r="I11" s="31"/>
      <c r="J11" s="32" t="s">
        <v>46</v>
      </c>
    </row>
    <row r="12" ht="36.95" customHeight="1" spans="1:10">
      <c r="A12" s="33" t="s">
        <v>47</v>
      </c>
      <c r="B12" s="34"/>
      <c r="C12" s="34"/>
      <c r="D12" s="34"/>
      <c r="E12" s="34"/>
      <c r="F12" s="34"/>
      <c r="G12" s="34"/>
      <c r="H12" s="34"/>
      <c r="I12" s="34"/>
      <c r="J12" s="35"/>
    </row>
    <row r="13" ht="33.95" customHeight="1" spans="1:10">
      <c r="A13" s="36" t="s">
        <v>5</v>
      </c>
      <c r="B13" s="36" t="s">
        <v>48</v>
      </c>
      <c r="C13" s="37" t="s">
        <v>49</v>
      </c>
      <c r="D13" s="38"/>
      <c r="E13" s="38"/>
      <c r="F13" s="38"/>
      <c r="G13" s="38"/>
      <c r="H13" s="38"/>
      <c r="I13" s="38"/>
      <c r="J13" s="39"/>
    </row>
    <row r="14" ht="28" customHeight="1" spans="1:10">
      <c r="A14" s="33" t="s">
        <v>50</v>
      </c>
      <c r="B14" s="34"/>
      <c r="C14" s="34"/>
      <c r="D14" s="34"/>
      <c r="E14" s="34"/>
      <c r="F14" s="34"/>
      <c r="G14" s="34"/>
      <c r="H14" s="34"/>
      <c r="I14" s="34"/>
      <c r="J14" s="35"/>
    </row>
    <row r="15" s="1" customFormat="1" ht="33" customHeight="1" spans="1:10">
      <c r="A15" s="40">
        <v>1</v>
      </c>
      <c r="B15" s="41" t="s">
        <v>51</v>
      </c>
      <c r="C15" s="29" t="s">
        <v>52</v>
      </c>
      <c r="D15" s="42"/>
      <c r="E15" s="42"/>
      <c r="F15" s="42"/>
      <c r="G15" s="42"/>
      <c r="H15" s="42"/>
      <c r="I15" s="42"/>
      <c r="J15" s="43"/>
    </row>
    <row r="16" s="1" customFormat="1" ht="30" customHeight="1" spans="1:10">
      <c r="A16" s="40">
        <v>2</v>
      </c>
      <c r="B16" s="41" t="s">
        <v>53</v>
      </c>
      <c r="C16" s="44" t="s">
        <v>54</v>
      </c>
      <c r="D16" s="42"/>
      <c r="E16" s="42"/>
      <c r="F16" s="42"/>
      <c r="G16" s="42"/>
      <c r="H16" s="42"/>
      <c r="I16" s="42"/>
      <c r="J16" s="43"/>
    </row>
    <row r="17" s="1" customFormat="1" ht="49" customHeight="1" spans="1:10">
      <c r="A17" s="40">
        <v>3</v>
      </c>
      <c r="B17" s="41" t="s">
        <v>55</v>
      </c>
      <c r="C17" s="44" t="s">
        <v>56</v>
      </c>
      <c r="D17" s="42"/>
      <c r="E17" s="42"/>
      <c r="F17" s="42"/>
      <c r="G17" s="42"/>
      <c r="H17" s="42"/>
      <c r="I17" s="42"/>
      <c r="J17" s="43"/>
    </row>
    <row r="18" ht="34" customHeight="1" spans="1:10">
      <c r="A18" s="33" t="s">
        <v>57</v>
      </c>
      <c r="B18" s="34"/>
      <c r="C18" s="34"/>
      <c r="D18" s="34"/>
      <c r="E18" s="34"/>
      <c r="F18" s="34"/>
      <c r="G18" s="34"/>
      <c r="H18" s="34"/>
      <c r="I18" s="34"/>
      <c r="J18" s="35"/>
    </row>
    <row r="19" ht="32.1" customHeight="1" spans="1:10">
      <c r="A19" s="45">
        <v>1</v>
      </c>
      <c r="B19" s="45" t="s">
        <v>58</v>
      </c>
      <c r="C19" s="46" t="s">
        <v>59</v>
      </c>
      <c r="D19" s="47"/>
      <c r="E19" s="47"/>
      <c r="F19" s="47"/>
      <c r="G19" s="47"/>
      <c r="H19" s="47"/>
      <c r="I19" s="47"/>
      <c r="J19" s="48"/>
    </row>
    <row r="20" ht="48.95" customHeight="1" spans="1:10">
      <c r="A20" s="49"/>
      <c r="B20" s="49"/>
      <c r="C20" s="46" t="s">
        <v>60</v>
      </c>
      <c r="D20" s="47"/>
      <c r="E20" s="47"/>
      <c r="F20" s="47"/>
      <c r="G20" s="47"/>
      <c r="H20" s="47"/>
      <c r="I20" s="47"/>
      <c r="J20" s="48"/>
    </row>
    <row r="21" ht="33.95" customHeight="1" spans="1:10">
      <c r="A21" s="49"/>
      <c r="B21" s="49"/>
      <c r="C21" s="46" t="s">
        <v>61</v>
      </c>
      <c r="D21" s="47"/>
      <c r="E21" s="47"/>
      <c r="F21" s="47"/>
      <c r="G21" s="47"/>
      <c r="H21" s="47"/>
      <c r="I21" s="47"/>
      <c r="J21" s="48"/>
    </row>
    <row r="22" ht="32.1" customHeight="1" spans="1:10">
      <c r="A22" s="50"/>
      <c r="B22" s="50"/>
      <c r="C22" s="46" t="s">
        <v>62</v>
      </c>
      <c r="D22" s="47"/>
      <c r="E22" s="47"/>
      <c r="F22" s="47"/>
      <c r="G22" s="47"/>
      <c r="H22" s="47"/>
      <c r="I22" s="47"/>
      <c r="J22" s="48"/>
    </row>
    <row r="23" ht="36" customHeight="1" spans="1:10">
      <c r="A23" s="51">
        <v>2</v>
      </c>
      <c r="B23" s="51" t="s">
        <v>53</v>
      </c>
      <c r="C23" s="52" t="s">
        <v>63</v>
      </c>
      <c r="D23" s="53"/>
      <c r="E23" s="53"/>
      <c r="F23" s="53"/>
      <c r="G23" s="53"/>
      <c r="H23" s="53"/>
      <c r="I23" s="53"/>
      <c r="J23" s="54"/>
    </row>
    <row r="24" ht="31" customHeight="1" spans="1:10">
      <c r="A24" s="45">
        <v>3</v>
      </c>
      <c r="B24" s="51" t="s">
        <v>64</v>
      </c>
      <c r="C24" s="46" t="s">
        <v>65</v>
      </c>
      <c r="D24" s="47"/>
      <c r="E24" s="47"/>
      <c r="F24" s="47"/>
      <c r="G24" s="47"/>
      <c r="H24" s="47"/>
      <c r="I24" s="47"/>
      <c r="J24" s="48"/>
    </row>
    <row r="25" ht="221.1" customHeight="1" spans="1:10">
      <c r="A25" s="50"/>
      <c r="B25" s="51"/>
      <c r="C25" s="46" t="s">
        <v>66</v>
      </c>
      <c r="D25" s="47"/>
      <c r="E25" s="47"/>
      <c r="F25" s="47"/>
      <c r="G25" s="47"/>
      <c r="H25" s="47"/>
      <c r="I25" s="47"/>
      <c r="J25" s="48"/>
    </row>
    <row r="26" ht="42.95" customHeight="1" spans="1:10">
      <c r="A26" s="51">
        <v>4</v>
      </c>
      <c r="B26" s="51" t="s">
        <v>67</v>
      </c>
      <c r="C26" s="46" t="s">
        <v>68</v>
      </c>
      <c r="D26" s="47"/>
      <c r="E26" s="47"/>
      <c r="F26" s="47"/>
      <c r="G26" s="47"/>
      <c r="H26" s="47"/>
      <c r="I26" s="47"/>
      <c r="J26" s="48"/>
    </row>
    <row r="27" ht="44.1" customHeight="1" spans="1:10">
      <c r="A27" s="45">
        <v>5</v>
      </c>
      <c r="B27" s="51" t="s">
        <v>69</v>
      </c>
      <c r="C27" s="46" t="s">
        <v>70</v>
      </c>
      <c r="D27" s="47"/>
      <c r="E27" s="47"/>
      <c r="F27" s="47"/>
      <c r="G27" s="47"/>
      <c r="H27" s="47"/>
      <c r="I27" s="47"/>
      <c r="J27" s="48"/>
    </row>
    <row r="28" ht="74.1" customHeight="1" spans="1:10">
      <c r="A28" s="50"/>
      <c r="B28" s="51"/>
      <c r="C28" s="46" t="s">
        <v>71</v>
      </c>
      <c r="D28" s="47"/>
      <c r="E28" s="47"/>
      <c r="F28" s="47"/>
      <c r="G28" s="47"/>
      <c r="H28" s="47"/>
      <c r="I28" s="47"/>
      <c r="J28" s="48"/>
    </row>
    <row r="29" ht="36" customHeight="1" spans="1:10">
      <c r="A29" s="51">
        <v>6</v>
      </c>
      <c r="B29" s="51" t="s">
        <v>72</v>
      </c>
      <c r="C29" s="46" t="s">
        <v>73</v>
      </c>
      <c r="D29" s="47"/>
      <c r="E29" s="47"/>
      <c r="F29" s="47"/>
      <c r="G29" s="47"/>
      <c r="H29" s="47"/>
      <c r="I29" s="47"/>
      <c r="J29" s="48"/>
    </row>
    <row r="30" ht="83.1" customHeight="1" spans="1:10">
      <c r="A30" s="55" t="s">
        <v>74</v>
      </c>
      <c r="B30" s="56"/>
      <c r="C30" s="56"/>
      <c r="D30" s="56"/>
      <c r="E30" s="56"/>
      <c r="F30" s="56"/>
      <c r="G30" s="56"/>
      <c r="H30" s="56"/>
      <c r="I30" s="56"/>
      <c r="J30" s="57"/>
    </row>
  </sheetData>
  <mergeCells count="33">
    <mergeCell ref="A1:J1"/>
    <mergeCell ref="A2:B2"/>
    <mergeCell ref="C2:D2"/>
    <mergeCell ref="E2:G2"/>
    <mergeCell ref="H2:J2"/>
    <mergeCell ref="A3:J3"/>
    <mergeCell ref="A10:D10"/>
    <mergeCell ref="A11:I11"/>
    <mergeCell ref="A12:J12"/>
    <mergeCell ref="C13:J13"/>
    <mergeCell ref="A14:J14"/>
    <mergeCell ref="C15:J15"/>
    <mergeCell ref="C16:J16"/>
    <mergeCell ref="C17:J17"/>
    <mergeCell ref="A18:J18"/>
    <mergeCell ref="C19:J19"/>
    <mergeCell ref="C20:J20"/>
    <mergeCell ref="C21:J21"/>
    <mergeCell ref="C22:J22"/>
    <mergeCell ref="C23:J23"/>
    <mergeCell ref="C24:J24"/>
    <mergeCell ref="C25:J25"/>
    <mergeCell ref="C26:J26"/>
    <mergeCell ref="C27:J27"/>
    <mergeCell ref="C28:J28"/>
    <mergeCell ref="C29:J29"/>
    <mergeCell ref="A30:J30"/>
    <mergeCell ref="A19:A22"/>
    <mergeCell ref="A24:A25"/>
    <mergeCell ref="A27:A28"/>
    <mergeCell ref="B19:B22"/>
    <mergeCell ref="B24:B25"/>
    <mergeCell ref="B27:B28"/>
  </mergeCells>
  <hyperlinks>
    <hyperlink ref="J5" r:id="rId2" display="https://item.jd.com/15020790701.html?extension_id=eyJhZCI6IjI2OCIsImNoIjoiMiIsInNrdSI6IjI5Mzk2OTE5ODMzIiwidHMiOiIxNzg5NjMxMTQyIiwidW5pcWlkIjoie1wiY2xpY2tfaWRcIjpcImJmMTk5OGM0LWExNzAtNDYxOS1iMGI2LTE3ZTI0ODIyMjI5YVwiLFwibWF0ZXJpYWxfaWRcIjpcIjg3NDE2NjE4MzM0ODQzMTQ0MjBcIixcInBvc19pZFwiOlwiMjY4XCIsXCJzaWRcIjpcIjI4N2ZlZjU0LTU2YTUtNGY0ZS05ZGMxLWZiYzNlYTJiYTg0OVwifSJ9&amp;jd_pop=bf1998c4-a170-4619-b0b6-17e24822229a&amp;abt=0&amp;pcdk=kq6n1AvDXzB8ozMoW-ykzjUbu8ued3O_s-QQ3eY1EL0%3D.rQ4a.tlbT"/>
    <hyperlink ref="J8" r:id="rId3" display="https://item.jd.com/100015850365.html?extension_id=eyJhZCI6IjQ2NyIsImNoIjoiMiIsInNrdSI6IjEwMDAxNTg1MDM2NSIsInRzIjoiMTc4OTcxNzMyNCIsInVuaXFpZCI6IntcImNsaWNrX2lkXCI6XCI3MzQ2YzgwNS1mZjdiLTQyNGUtYjk1Mi0zMDE4ZjYwNjJmNTNcIixcIm1hdGVyaWFsX2lkXCI6XCIxNzE5ODMzOTc3NVwiLFwicG9zX2lkXCI6XCI0NjdcIixcInNpZFwiOlwiMmYzY2I0YmQtZjZmYS00YzY1LTlhYjMtNTJkYTMxODkxMGIwXCJ9In0%3D&amp;jd_pop=7346c805-ff7b-424e-b952-3018f6062f53&amp;abt=0"/>
    <hyperlink ref="J9" r:id="rId4" display="https://item.jd.com/56209093994.html?extension_id=eyJhZCI6IjQ2NyIsImNoIjoiMiIsInNrdSI6IjEwMTY2MzM4NDY5MTIwIiwidHMiOiIxNzkxOTkwMjI5IiwidW5pcWlkIjoie1wiY2xpY2tfaWRcIjpcIjVjM2FlNDI4LTJmZGEtNGFhNy05MWNjLWQ5OWU4YzUxM2E5NlwiLFwibWF0ZXJpYWxfaWRcIjpcIjU0NzQyOTE2OTc5XCIsXCJwb3NfaWRcIjpcIjQ2N1wiLFwic2lkXCI6XCJjY2VmZjE4Zi01YWY4LTRkYzQtYWEwNS0zNjI3NjM5MzM1YzFcIn0ifQ%3D%3D&amp;jd_pop=5c3ae428-2fda-4aa7-91cc-d99e8c513a96&amp;abt=0&amp;pcdk=z-3xCoX8NRZiEhGfjMkzCHdN75n-p78nHlrApttSkcU%3D.rQ4a.tlbT"/>
  </hyperlinks>
  <pageMargins left="0.75" right="0.75" top="0.432638888888889" bottom="0.236111111111111" header="0.275" footer="0.118055555555556"/>
  <pageSetup paperSize="9" scale="45"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jx2007</cp:lastModifiedBy>
  <dcterms:created xsi:type="dcterms:W3CDTF">2024-12-17T15:50:00Z</dcterms:created>
  <dcterms:modified xsi:type="dcterms:W3CDTF">2026-10-21T20:53:54Z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2052-12.1.3.29176</vt:lpwstr>
  </property>
  <property fmtid="{D5CDD505-2E9C-101B-9397-08002B2CF9AE}" pid="3" name="ICV">
    <vt:lpwstr>304759F8034A1BEAE2B5D86AA011EC0E_43</vt:lpwstr>
  </property>
  <property fmtid="{D5CDD505-2E9C-101B-9397-08002B2CF9AE}" pid="4" name="CalculationRule">
    <vt:i4>0</vt:i4>
  </property>
</Properties>
</file>