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办公" sheetId="1" r:id="rId1"/>
    <sheet name="文印室" sheetId="2" r:id="rId2"/>
  </sheets>
  <definedNames>
    <definedName name="_xlnm._FilterDatabase" localSheetId="0" hidden="1">办公!$A$2:$G$107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<sst xmlns="http://schemas.openxmlformats.org/spreadsheetml/2006/main" count="557" uniqueCount="191">
  <si>
    <t>各校区打印耗材需求明细统计表（办公）</t>
  </si>
  <si>
    <t>校区</t>
  </si>
  <si>
    <t>打印机品牌型号</t>
  </si>
  <si>
    <t>打印耗材名称/规格/型号</t>
  </si>
  <si>
    <t>单价（元）</t>
  </si>
  <si>
    <t>数量（按2个月需求量统计）</t>
  </si>
  <si>
    <t>合计</t>
  </si>
  <si>
    <t>备注</t>
  </si>
  <si>
    <t>北校区（新园）</t>
  </si>
  <si>
    <t>HP</t>
  </si>
  <si>
    <t>88A</t>
  </si>
  <si>
    <t>137A</t>
  </si>
  <si>
    <t>30A</t>
  </si>
  <si>
    <t>32A</t>
  </si>
  <si>
    <t>118A</t>
  </si>
  <si>
    <t>955XL</t>
  </si>
  <si>
    <t>东校区小初部</t>
  </si>
  <si>
    <t>2套</t>
  </si>
  <si>
    <t>2个</t>
  </si>
  <si>
    <t>1个</t>
  </si>
  <si>
    <t>34A</t>
  </si>
  <si>
    <t>33A</t>
  </si>
  <si>
    <t>4个</t>
  </si>
  <si>
    <t>20个</t>
  </si>
  <si>
    <t>56A</t>
  </si>
  <si>
    <t>奔图</t>
  </si>
  <si>
    <t>粉盒-奔图 CTL-1100</t>
  </si>
  <si>
    <t>1套</t>
  </si>
  <si>
    <t>fujifilm富士</t>
  </si>
  <si>
    <t>Apeos C2060</t>
  </si>
  <si>
    <t>佳能</t>
  </si>
  <si>
    <t>佳能CLI-42</t>
  </si>
  <si>
    <t>0.5套</t>
  </si>
  <si>
    <t>东校区高中部</t>
  </si>
  <si>
    <t>5个</t>
  </si>
  <si>
    <t>8个</t>
  </si>
  <si>
    <t>3个</t>
  </si>
  <si>
    <t>118A(彩色4色)</t>
  </si>
  <si>
    <t>粉盒-奔图 CTL-1100（彩色4色）</t>
  </si>
  <si>
    <t xml:space="preserve">HP </t>
  </si>
  <si>
    <t>canon</t>
  </si>
  <si>
    <t>canon cartridge333</t>
  </si>
  <si>
    <t>132A</t>
  </si>
  <si>
    <t>富京</t>
  </si>
  <si>
    <t>DocuPrint 2108b</t>
  </si>
  <si>
    <t>中心校区（南）</t>
  </si>
  <si>
    <t>佳能MAXIFY MB5080</t>
  </si>
  <si>
    <t>佳能PGI-2800（红黄蓝黑）</t>
  </si>
  <si>
    <t>佳能Canon LBP3108</t>
  </si>
  <si>
    <t>佳能CRG912</t>
  </si>
  <si>
    <t>HP88A</t>
  </si>
  <si>
    <t>15个</t>
  </si>
  <si>
    <t>HP137A</t>
  </si>
  <si>
    <t>HP78A</t>
  </si>
  <si>
    <t>HP33A</t>
  </si>
  <si>
    <t>HP34A（成像鼓）</t>
  </si>
  <si>
    <t>富士施乐ApeosPort Print C2410SD</t>
  </si>
  <si>
    <t>CT351275黑（大容量）            CT351276蓝（大容量）                     CT351277红（大容量）                     CT351278黄（大容量）</t>
  </si>
  <si>
    <t>4套</t>
  </si>
  <si>
    <t>备注（黑色需求多）</t>
  </si>
  <si>
    <t>HP202A(红黄蓝黑)</t>
  </si>
  <si>
    <t>HP118A（红黄蓝黑）</t>
  </si>
  <si>
    <t>W1132A（成像鼓）</t>
  </si>
  <si>
    <t>奔图CP1100</t>
  </si>
  <si>
    <t>CTL-1100H（红黄蓝黑）</t>
  </si>
  <si>
    <t>HP80A</t>
  </si>
  <si>
    <t>HP16A</t>
  </si>
  <si>
    <t>HP30A</t>
  </si>
  <si>
    <t>HP32A（成像鼓）</t>
  </si>
  <si>
    <t>Hp Deskjet 2330</t>
  </si>
  <si>
    <t>HP 805（黑色)</t>
  </si>
  <si>
    <t>HP 805（彩色）</t>
  </si>
  <si>
    <t>EPSON</t>
  </si>
  <si>
    <t>EPSON-SO50167</t>
  </si>
  <si>
    <t>佳能 MP288</t>
  </si>
  <si>
    <t>佳能PG-815（黑）</t>
  </si>
  <si>
    <t>佳能-CL816（彩色）</t>
  </si>
  <si>
    <t>HP305A（红黄蓝黑）</t>
  </si>
  <si>
    <t>佳能Canon LBP6230/6240</t>
  </si>
  <si>
    <t>佳能CRG326</t>
  </si>
  <si>
    <t>汉光</t>
  </si>
  <si>
    <t>汉光 TN5229K   黑色                汉光 TN5229M  红色             汉光 TN5229C   蓝色             汉光 TN5229H   黄色</t>
  </si>
  <si>
    <t>富士施乐 Apeos C3070</t>
  </si>
  <si>
    <t>CT203586黑                     CT203587蓝                     CT203588红                     CT203589黄</t>
  </si>
  <si>
    <t>富士通DPK 770（针式打印机）</t>
  </si>
  <si>
    <t>富士通DPK 770通用色带</t>
  </si>
  <si>
    <t>爱普生（EPSON）LQ90KP</t>
  </si>
  <si>
    <t>爱普生（EPSON）S015339色带框</t>
  </si>
  <si>
    <t>CWAA0903（废粉盒）</t>
  </si>
  <si>
    <t>柯尼卡美能达WX-105(废粉盒)</t>
  </si>
  <si>
    <t>12A</t>
  </si>
  <si>
    <t>中心校区（南）文印室</t>
  </si>
  <si>
    <t>10个</t>
  </si>
  <si>
    <t>佳能LBP8100n</t>
  </si>
  <si>
    <t>佳能CRG-333</t>
  </si>
  <si>
    <t>中心校区（北）</t>
  </si>
  <si>
    <t>EPSon-6200L</t>
  </si>
  <si>
    <t>S050167</t>
  </si>
  <si>
    <t>11个</t>
  </si>
  <si>
    <t>富士施乐2108B</t>
  </si>
  <si>
    <t>CT350999</t>
  </si>
  <si>
    <t>北校区（紫园）</t>
  </si>
  <si>
    <t>惠普</t>
  </si>
  <si>
    <t>富士施乐C2060</t>
  </si>
  <si>
    <t>C2060(彩色4色）</t>
  </si>
  <si>
    <t>惠普8720</t>
  </si>
  <si>
    <t>955XL墨盒套装 黑/蓝/黄/红四色</t>
  </si>
  <si>
    <t>南校区</t>
  </si>
  <si>
    <t>HP88X墨盒CC388X</t>
  </si>
  <si>
    <t>HP78A墨盒CE278A黑色硒鼓</t>
  </si>
  <si>
    <t>30X墨盒CF230X碳粉盒</t>
  </si>
  <si>
    <t>CF232A感光鼓</t>
  </si>
  <si>
    <t>955XL黑色</t>
  </si>
  <si>
    <t>955XL黄色</t>
  </si>
  <si>
    <t>955XL青色</t>
  </si>
  <si>
    <t>955XL品红</t>
  </si>
  <si>
    <t>惠普(HP)118A硒鼓</t>
  </si>
  <si>
    <t>(HP)178rw /W2081A 黑色硒鼓（约700页）粉盒</t>
  </si>
  <si>
    <t>惠普(HP）118A硒鼓</t>
  </si>
  <si>
    <t>(HP)178rw /W2081A    青色硒鼓（约700页）粉盒</t>
  </si>
  <si>
    <t>(HP)178nw /W2081A    黄色硒鼓（约700页）粉盒</t>
  </si>
  <si>
    <t>(HP)178nw /W2081A    红色硒鼓（约700页）粉盒</t>
  </si>
  <si>
    <t>惠普(HP）137X 硒鼓</t>
  </si>
  <si>
    <t>Q5949A 黑色硒鼓</t>
  </si>
  <si>
    <t>（HP）原装硒鼓130A黑</t>
  </si>
  <si>
    <t>（HP）原装硒鼓130A红</t>
  </si>
  <si>
    <t>（HP）原装硒鼓130A黄</t>
  </si>
  <si>
    <t>（HP）原装硒鼓130A兰</t>
  </si>
  <si>
    <t>富士</t>
  </si>
  <si>
    <t>CT201820粉盒</t>
  </si>
  <si>
    <t>CT350941感光鼓</t>
  </si>
  <si>
    <t>佳能pro 100</t>
  </si>
  <si>
    <t>CE323A黑/红/黄/兰</t>
  </si>
  <si>
    <t>兄弟</t>
  </si>
  <si>
    <t>白色底黑字Tze 9mm</t>
  </si>
  <si>
    <t>白色底黑字Tze 18mm</t>
  </si>
  <si>
    <t>备注：
1.该表统计是各个校区信息中心负责更换的打印机耗材统计情况，红色字体是参考其他电商平台报价填写的。
2.硒鼓、墨盒等耗材需符合国际/国内质量标准（如ISO 9001认证），打印效果需与原装耗材一致，包括清晰度、色彩还原度、页产量等。
3.未拆封耗材支持7天无理由退换货；已使用耗材因质量问题（如打印异常）需在3天内免费更换，明确退换货流程及责任划分，避免推诿。
4.承诺常用型号耗材库存充足，紧急订单需在24小时内送达，提供库存预警服务，避免因缺货影响教学。
5.因集团有7个校区，中标供应商需按7个校区的需求分别配送。最终以各校区的需求为准。</t>
  </si>
  <si>
    <t>各校区打印耗材需求明细统计表（文印室）</t>
  </si>
  <si>
    <t>校区*</t>
  </si>
  <si>
    <t>打印机品牌型号*</t>
  </si>
  <si>
    <t>打印耗材名称/规格/型号*</t>
  </si>
  <si>
    <t>单价（元）*</t>
  </si>
  <si>
    <r>
      <rPr>
        <sz val="10"/>
        <color rgb="FFFF0000"/>
        <rFont val="Microsoft YaHei"/>
        <charset val="134"/>
      </rPr>
      <t>数量</t>
    </r>
    <r>
      <rPr>
        <sz val="16"/>
        <color rgb="FFFF0000"/>
        <rFont val="Microsoft YaHei"/>
        <charset val="134"/>
      </rPr>
      <t>（按2个月需求量统计）</t>
    </r>
    <r>
      <rPr>
        <sz val="10"/>
        <color rgb="FFFF0000"/>
        <rFont val="Microsoft YaHei"/>
        <charset val="134"/>
      </rPr>
      <t>*</t>
    </r>
  </si>
  <si>
    <t>合计*</t>
  </si>
  <si>
    <t>中心南</t>
  </si>
  <si>
    <t>HP pro400M401d打印机</t>
  </si>
  <si>
    <t>CF280A</t>
  </si>
  <si>
    <t>Canon 8100n打印机</t>
  </si>
  <si>
    <t>CRG-333</t>
  </si>
  <si>
    <t>1学期1个</t>
  </si>
  <si>
    <t>富士Apeos4570复印机</t>
  </si>
  <si>
    <t>Apeos4570碳粉</t>
  </si>
  <si>
    <t>乾成理想厂家提供</t>
  </si>
  <si>
    <t>Apeos4570废粉盒</t>
  </si>
  <si>
    <t>Apeos4570感光鼓</t>
  </si>
  <si>
    <t>提示需要更换才更换</t>
  </si>
  <si>
    <t>京瓷TASKalfa6002i</t>
  </si>
  <si>
    <t>TK-6328碳粉</t>
  </si>
  <si>
    <t>理想速印机</t>
  </si>
  <si>
    <t>S-8113C油墨</t>
  </si>
  <si>
    <t>S-8131C A3版纸</t>
  </si>
  <si>
    <t>S-8133C B4版纸</t>
  </si>
  <si>
    <t>中心北</t>
  </si>
  <si>
    <t>京瓷TASKalfa6002i复印机</t>
  </si>
  <si>
    <t>汉光联创5269复印机</t>
  </si>
  <si>
    <t>TN5229黑色</t>
  </si>
  <si>
    <t>TN5229 红、黄、青色</t>
  </si>
  <si>
    <t>各色一支</t>
  </si>
  <si>
    <t>废粉盒</t>
  </si>
  <si>
    <t>新机器暂时未更换</t>
  </si>
  <si>
    <t>粉盒\个\CT203639</t>
  </si>
  <si>
    <t>废粉盒\个\CWAA0903</t>
  </si>
  <si>
    <t>感光鼓\个\CT351326</t>
  </si>
  <si>
    <t>富士Apeos4570废粉盒</t>
  </si>
  <si>
    <t>富士Apeos4570感光鼓</t>
  </si>
  <si>
    <t>富士 Docuprint 2108b</t>
  </si>
  <si>
    <t>富士 Docuprint 2108b 碳粉</t>
  </si>
  <si>
    <t>SV5351C油墨</t>
  </si>
  <si>
    <t>SV5351C  A3版纸</t>
  </si>
  <si>
    <t>惠普LaserJet MFP M433a</t>
  </si>
  <si>
    <t>京瓷TASKalfa5002i</t>
  </si>
  <si>
    <t>TK-6328</t>
  </si>
  <si>
    <t>富士Apeos C2060</t>
  </si>
  <si>
    <t>北校区紫园</t>
  </si>
  <si>
    <t>北校区新园</t>
  </si>
  <si>
    <t>SV油墨</t>
  </si>
  <si>
    <t>SV A3 版纸</t>
  </si>
  <si>
    <t>富士C2060复印机</t>
  </si>
  <si>
    <t>需要黑青红黄四种</t>
  </si>
  <si>
    <t>各色一支，需要更换才更换</t>
  </si>
  <si>
    <t xml:space="preserve">备注：
1.该表统计是各个校区文印室负责更换的打印机耗材统计情况，部分报价是参考其他电商平台报价填写的。
2.硒鼓、墨盒等耗材需符合国际/国内质量标准（如ISO 9001认证），打印效果需与原装耗材一致，包括清晰度、色彩还原度、页产量等。
3.未拆封耗材支持7天无理由退换货；已使用耗材因质量问题（如打印异常）需在3天内无条件免费更换，明确退换货流程及责任划分，避免推诿。
4.承诺常用型号耗材库存充足，紧急订单需在24小时内送达，提供库存预警服务，避免因缺货影响教学。
5.因集团有7个校区，中标供应商需按7个校区的需求分批配送。最终以各校区的需求为准。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</si>
</sst>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_);[Red]\(0\)"/>
  </numFmts>
  <fonts count="33">
    <font>
      <sz val="10"/>
      <name val="Microsoft YaHei"/>
      <charset val="134"/>
    </font>
    <font>
      <sz val="10"/>
      <color theme="1"/>
      <name val="微软雅黑"/>
      <charset val="134"/>
    </font>
    <font>
      <sz val="14"/>
      <color theme="1"/>
      <name val="微软雅黑"/>
      <charset val="134"/>
    </font>
    <font>
      <b/>
      <sz val="20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color rgb="FFFF0000"/>
      <name val="Microsoft YaHei"/>
      <charset val="134"/>
    </font>
    <font>
      <sz val="10"/>
      <color rgb="FFC00000"/>
      <name val="Microsoft YaHei"/>
      <charset val="134"/>
    </font>
    <font>
      <sz val="14"/>
      <color rgb="FF000000"/>
      <name val="Microsoft YaHei"/>
      <charset val="134"/>
    </font>
    <font>
      <sz val="16"/>
      <name val="Microsoft YaHei"/>
      <charset val="134"/>
    </font>
    <font>
      <sz val="11"/>
      <name val="等线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 wrapText="1"/>
    </xf>
    <xf numFmtId="176" fontId="11" fillId="11" borderId="3" xfId="0" applyNumberFormat="1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/>
    </xf>
    <xf numFmtId="177" fontId="11" fillId="11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opLeftCell="A81" workbookViewId="0">
      <selection activeCell="A106" sqref="A106:G107"/>
    </sheetView>
  </sheetViews>
  <sheetFormatPr defaultColWidth="14" defaultRowHeight="18" customHeight="1" outlineLevelCol="6"/>
  <cols>
    <col min="1" max="1" width="19.75" style="13" customWidth="1"/>
    <col min="2" max="2" width="22.5" style="13" customWidth="1"/>
    <col min="3" max="3" width="27.875" style="13" customWidth="1"/>
    <col min="4" max="4" width="13.625" style="13"/>
    <col min="5" max="6" width="15.25" style="13" customWidth="1"/>
    <col min="7" max="7" width="19.125" style="13" customWidth="1"/>
  </cols>
  <sheetData>
    <row r="1" ht="30" customHeight="1" spans="1:7">
      <c r="A1" s="14" t="s">
        <v>0</v>
      </c>
      <c r="B1" s="14"/>
      <c r="C1" s="14"/>
      <c r="D1" s="14"/>
      <c r="E1" s="14"/>
      <c r="F1" s="14"/>
      <c r="G1" s="14"/>
    </row>
    <row r="2" ht="39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5" t="s">
        <v>7</v>
      </c>
    </row>
    <row r="3" ht="16.5" spans="1:7">
      <c r="A3" s="17" t="s">
        <v>8</v>
      </c>
      <c r="B3" s="17" t="s">
        <v>9</v>
      </c>
      <c r="C3" s="17" t="s">
        <v>10</v>
      </c>
      <c r="D3" s="17">
        <v>518</v>
      </c>
      <c r="E3" s="17">
        <v>5</v>
      </c>
      <c r="F3" s="17">
        <v>2590</v>
      </c>
      <c r="G3" s="15"/>
    </row>
    <row r="4" ht="16.5" spans="1:7">
      <c r="A4" s="17" t="s">
        <v>8</v>
      </c>
      <c r="B4" s="17" t="s">
        <v>9</v>
      </c>
      <c r="C4" s="17" t="s">
        <v>11</v>
      </c>
      <c r="D4" s="17">
        <v>415</v>
      </c>
      <c r="E4" s="17">
        <v>20</v>
      </c>
      <c r="F4" s="17">
        <v>8300</v>
      </c>
      <c r="G4" s="15"/>
    </row>
    <row r="5" ht="16.5" spans="1:7">
      <c r="A5" s="17" t="s">
        <v>8</v>
      </c>
      <c r="B5" s="17" t="s">
        <v>9</v>
      </c>
      <c r="C5" s="17" t="s">
        <v>12</v>
      </c>
      <c r="D5" s="17">
        <v>610</v>
      </c>
      <c r="E5" s="17">
        <v>2</v>
      </c>
      <c r="F5" s="17">
        <v>1220</v>
      </c>
      <c r="G5" s="15"/>
    </row>
    <row r="6" ht="16.5" spans="1:7">
      <c r="A6" s="17" t="s">
        <v>8</v>
      </c>
      <c r="B6" s="17" t="s">
        <v>9</v>
      </c>
      <c r="C6" s="17" t="s">
        <v>13</v>
      </c>
      <c r="D6" s="17">
        <v>750</v>
      </c>
      <c r="E6" s="17">
        <v>1</v>
      </c>
      <c r="F6" s="17">
        <v>750</v>
      </c>
      <c r="G6" s="15"/>
    </row>
    <row r="7" ht="16.5" spans="1:7">
      <c r="A7" s="17" t="s">
        <v>8</v>
      </c>
      <c r="B7" s="17" t="s">
        <v>9</v>
      </c>
      <c r="C7" s="17" t="s">
        <v>14</v>
      </c>
      <c r="D7" s="17">
        <v>348</v>
      </c>
      <c r="E7" s="17">
        <v>4</v>
      </c>
      <c r="F7" s="17">
        <v>1392</v>
      </c>
      <c r="G7" s="15"/>
    </row>
    <row r="8" ht="16.5" spans="1:7">
      <c r="A8" s="17" t="s">
        <v>8</v>
      </c>
      <c r="B8" s="17" t="s">
        <v>9</v>
      </c>
      <c r="C8" s="17" t="s">
        <v>15</v>
      </c>
      <c r="D8" s="17">
        <v>299</v>
      </c>
      <c r="E8" s="17">
        <v>1</v>
      </c>
      <c r="F8" s="17">
        <v>299</v>
      </c>
      <c r="G8" s="15"/>
    </row>
    <row r="9" ht="16.5" spans="1:7">
      <c r="A9" s="18" t="s">
        <v>16</v>
      </c>
      <c r="B9" s="18" t="s">
        <v>9</v>
      </c>
      <c r="C9" s="18" t="s">
        <v>14</v>
      </c>
      <c r="D9" s="18">
        <v>1320</v>
      </c>
      <c r="E9" s="18" t="s">
        <v>17</v>
      </c>
      <c r="F9" s="18">
        <v>2640</v>
      </c>
      <c r="G9" s="15"/>
    </row>
    <row r="10" ht="16.5" spans="1:7">
      <c r="A10" s="18" t="s">
        <v>16</v>
      </c>
      <c r="B10" s="18" t="s">
        <v>9</v>
      </c>
      <c r="C10" s="18" t="s">
        <v>12</v>
      </c>
      <c r="D10" s="18">
        <v>610</v>
      </c>
      <c r="E10" s="18" t="s">
        <v>18</v>
      </c>
      <c r="F10" s="18">
        <v>1220</v>
      </c>
      <c r="G10" s="15"/>
    </row>
    <row r="11" ht="16.5" spans="1:7">
      <c r="A11" s="18" t="s">
        <v>16</v>
      </c>
      <c r="B11" s="18" t="s">
        <v>9</v>
      </c>
      <c r="C11" s="18" t="s">
        <v>13</v>
      </c>
      <c r="D11" s="18">
        <v>750</v>
      </c>
      <c r="E11" s="18" t="s">
        <v>19</v>
      </c>
      <c r="F11" s="18">
        <v>750</v>
      </c>
      <c r="G11" s="15"/>
    </row>
    <row r="12" ht="16.5" spans="1:7">
      <c r="A12" s="18" t="s">
        <v>16</v>
      </c>
      <c r="B12" s="18" t="s">
        <v>9</v>
      </c>
      <c r="C12" s="18" t="s">
        <v>20</v>
      </c>
      <c r="D12" s="18">
        <v>459</v>
      </c>
      <c r="E12" s="18" t="s">
        <v>19</v>
      </c>
      <c r="F12" s="18">
        <v>459</v>
      </c>
      <c r="G12" s="15"/>
    </row>
    <row r="13" ht="16.5" spans="1:7">
      <c r="A13" s="18" t="s">
        <v>16</v>
      </c>
      <c r="B13" s="18" t="s">
        <v>9</v>
      </c>
      <c r="C13" s="18" t="s">
        <v>21</v>
      </c>
      <c r="D13" s="18">
        <v>117</v>
      </c>
      <c r="E13" s="18" t="s">
        <v>22</v>
      </c>
      <c r="F13" s="18">
        <v>468</v>
      </c>
      <c r="G13" s="15"/>
    </row>
    <row r="14" ht="16.5" spans="1:7">
      <c r="A14" s="18" t="s">
        <v>16</v>
      </c>
      <c r="B14" s="18" t="s">
        <v>9</v>
      </c>
      <c r="C14" s="18" t="s">
        <v>11</v>
      </c>
      <c r="D14" s="18">
        <v>415</v>
      </c>
      <c r="E14" s="18" t="s">
        <v>23</v>
      </c>
      <c r="F14" s="18">
        <v>8300</v>
      </c>
      <c r="G14" s="15"/>
    </row>
    <row r="15" ht="16.5" spans="1:7">
      <c r="A15" s="18" t="s">
        <v>16</v>
      </c>
      <c r="B15" s="18" t="s">
        <v>9</v>
      </c>
      <c r="C15" s="18" t="s">
        <v>24</v>
      </c>
      <c r="D15" s="18">
        <v>309</v>
      </c>
      <c r="E15" s="18" t="s">
        <v>19</v>
      </c>
      <c r="F15" s="18">
        <v>309</v>
      </c>
      <c r="G15" s="15"/>
    </row>
    <row r="16" ht="16.5" spans="1:7">
      <c r="A16" s="18" t="s">
        <v>16</v>
      </c>
      <c r="B16" s="18" t="s">
        <v>9</v>
      </c>
      <c r="C16" s="18" t="s">
        <v>10</v>
      </c>
      <c r="D16" s="18">
        <v>518</v>
      </c>
      <c r="E16" s="18" t="s">
        <v>19</v>
      </c>
      <c r="F16" s="18">
        <v>518</v>
      </c>
      <c r="G16" s="15"/>
    </row>
    <row r="17" ht="16.5" spans="1:7">
      <c r="A17" s="18" t="s">
        <v>16</v>
      </c>
      <c r="B17" s="18" t="s">
        <v>25</v>
      </c>
      <c r="C17" s="18" t="s">
        <v>26</v>
      </c>
      <c r="D17" s="18">
        <v>1570</v>
      </c>
      <c r="E17" s="18" t="s">
        <v>27</v>
      </c>
      <c r="F17" s="18">
        <v>1570</v>
      </c>
      <c r="G17" s="15"/>
    </row>
    <row r="18" ht="16.5" spans="1:7">
      <c r="A18" s="18" t="s">
        <v>16</v>
      </c>
      <c r="B18" s="18" t="s">
        <v>28</v>
      </c>
      <c r="C18" s="18" t="s">
        <v>29</v>
      </c>
      <c r="D18" s="18">
        <v>2905</v>
      </c>
      <c r="E18" s="18" t="s">
        <v>27</v>
      </c>
      <c r="F18" s="18">
        <v>2905</v>
      </c>
      <c r="G18" s="15"/>
    </row>
    <row r="19" ht="16.5" spans="1:7">
      <c r="A19" s="18" t="s">
        <v>16</v>
      </c>
      <c r="B19" s="18" t="s">
        <v>30</v>
      </c>
      <c r="C19" s="18" t="s">
        <v>31</v>
      </c>
      <c r="D19" s="18">
        <v>123</v>
      </c>
      <c r="E19" s="18" t="s">
        <v>32</v>
      </c>
      <c r="F19" s="18">
        <v>61.5</v>
      </c>
      <c r="G19" s="15"/>
    </row>
    <row r="20" ht="16.5" spans="1:7">
      <c r="A20" s="19" t="s">
        <v>33</v>
      </c>
      <c r="B20" s="19" t="s">
        <v>9</v>
      </c>
      <c r="C20" s="19" t="s">
        <v>10</v>
      </c>
      <c r="D20" s="19">
        <v>518</v>
      </c>
      <c r="E20" s="19" t="s">
        <v>23</v>
      </c>
      <c r="F20" s="19">
        <v>10360</v>
      </c>
      <c r="G20" s="15"/>
    </row>
    <row r="21" ht="16.5" spans="1:7">
      <c r="A21" s="19" t="s">
        <v>33</v>
      </c>
      <c r="B21" s="19" t="s">
        <v>9</v>
      </c>
      <c r="C21" s="19" t="s">
        <v>11</v>
      </c>
      <c r="D21" s="19">
        <v>415</v>
      </c>
      <c r="E21" s="19" t="s">
        <v>34</v>
      </c>
      <c r="F21" s="19">
        <v>2075</v>
      </c>
      <c r="G21" s="15"/>
    </row>
    <row r="22" ht="16.5" spans="1:7">
      <c r="A22" s="19" t="s">
        <v>33</v>
      </c>
      <c r="B22" s="19" t="s">
        <v>9</v>
      </c>
      <c r="C22" s="19" t="s">
        <v>12</v>
      </c>
      <c r="D22" s="19">
        <v>610</v>
      </c>
      <c r="E22" s="19" t="s">
        <v>35</v>
      </c>
      <c r="F22" s="19">
        <v>4880</v>
      </c>
      <c r="G22" s="15"/>
    </row>
    <row r="23" ht="16.5" spans="1:7">
      <c r="A23" s="19" t="s">
        <v>33</v>
      </c>
      <c r="B23" s="19" t="s">
        <v>9</v>
      </c>
      <c r="C23" s="19" t="s">
        <v>13</v>
      </c>
      <c r="D23" s="19">
        <v>750</v>
      </c>
      <c r="E23" s="19" t="s">
        <v>22</v>
      </c>
      <c r="F23" s="19">
        <v>3000</v>
      </c>
      <c r="G23" s="15"/>
    </row>
    <row r="24" ht="16.5" spans="1:7">
      <c r="A24" s="19" t="s">
        <v>33</v>
      </c>
      <c r="B24" s="19" t="s">
        <v>9</v>
      </c>
      <c r="C24" s="19" t="s">
        <v>20</v>
      </c>
      <c r="D24" s="19">
        <v>459</v>
      </c>
      <c r="E24" s="19" t="s">
        <v>36</v>
      </c>
      <c r="F24" s="19">
        <v>1377</v>
      </c>
      <c r="G24" s="15"/>
    </row>
    <row r="25" ht="16.5" spans="1:7">
      <c r="A25" s="19" t="s">
        <v>33</v>
      </c>
      <c r="B25" s="19" t="s">
        <v>9</v>
      </c>
      <c r="C25" s="19" t="s">
        <v>37</v>
      </c>
      <c r="D25" s="19">
        <v>1552</v>
      </c>
      <c r="E25" s="19" t="s">
        <v>17</v>
      </c>
      <c r="F25" s="19">
        <v>3104</v>
      </c>
      <c r="G25" s="15"/>
    </row>
    <row r="26" ht="16.5" spans="1:7">
      <c r="A26" s="19" t="s">
        <v>33</v>
      </c>
      <c r="B26" s="19" t="s">
        <v>25</v>
      </c>
      <c r="C26" s="19" t="s">
        <v>38</v>
      </c>
      <c r="D26" s="19">
        <v>1256</v>
      </c>
      <c r="E26" s="19" t="s">
        <v>17</v>
      </c>
      <c r="F26" s="19">
        <v>2512</v>
      </c>
      <c r="G26" s="15"/>
    </row>
    <row r="27" ht="16.5" spans="1:7">
      <c r="A27" s="19" t="s">
        <v>33</v>
      </c>
      <c r="B27" s="19" t="s">
        <v>39</v>
      </c>
      <c r="C27" s="19" t="s">
        <v>21</v>
      </c>
      <c r="D27" s="19">
        <v>117</v>
      </c>
      <c r="E27" s="19" t="s">
        <v>36</v>
      </c>
      <c r="F27" s="19">
        <v>351</v>
      </c>
      <c r="G27" s="15"/>
    </row>
    <row r="28" ht="16.5" spans="1:7">
      <c r="A28" s="19" t="s">
        <v>33</v>
      </c>
      <c r="B28" s="19" t="s">
        <v>40</v>
      </c>
      <c r="C28" s="19" t="s">
        <v>41</v>
      </c>
      <c r="D28" s="19">
        <v>1080</v>
      </c>
      <c r="E28" s="19" t="s">
        <v>19</v>
      </c>
      <c r="F28" s="19">
        <v>1080</v>
      </c>
      <c r="G28" s="15"/>
    </row>
    <row r="29" ht="16.5" spans="1:7">
      <c r="A29" s="19" t="s">
        <v>33</v>
      </c>
      <c r="B29" s="19" t="s">
        <v>39</v>
      </c>
      <c r="C29" s="19" t="s">
        <v>42</v>
      </c>
      <c r="D29" s="19">
        <v>698</v>
      </c>
      <c r="E29" s="19" t="s">
        <v>19</v>
      </c>
      <c r="F29" s="19">
        <v>698</v>
      </c>
      <c r="G29" s="15"/>
    </row>
    <row r="30" ht="16.5" spans="1:7">
      <c r="A30" s="19" t="s">
        <v>33</v>
      </c>
      <c r="B30" s="19" t="s">
        <v>43</v>
      </c>
      <c r="C30" s="19" t="s">
        <v>44</v>
      </c>
      <c r="D30" s="20">
        <v>990</v>
      </c>
      <c r="E30" s="19" t="s">
        <v>18</v>
      </c>
      <c r="F30" s="19">
        <v>1980</v>
      </c>
      <c r="G30" s="15"/>
    </row>
    <row r="31" ht="16.5" spans="1:7">
      <c r="A31" s="21" t="s">
        <v>45</v>
      </c>
      <c r="B31" s="22" t="s">
        <v>46</v>
      </c>
      <c r="C31" s="22" t="s">
        <v>47</v>
      </c>
      <c r="D31" s="21">
        <v>756</v>
      </c>
      <c r="E31" s="21" t="s">
        <v>17</v>
      </c>
      <c r="F31" s="21">
        <v>1512</v>
      </c>
      <c r="G31" s="15"/>
    </row>
    <row r="32" ht="16.5" spans="1:7">
      <c r="A32" s="21" t="s">
        <v>45</v>
      </c>
      <c r="B32" s="22" t="s">
        <v>48</v>
      </c>
      <c r="C32" s="22" t="s">
        <v>49</v>
      </c>
      <c r="D32" s="23">
        <v>420</v>
      </c>
      <c r="E32" s="21" t="s">
        <v>19</v>
      </c>
      <c r="F32" s="21">
        <v>420</v>
      </c>
      <c r="G32" s="15"/>
    </row>
    <row r="33" ht="16.5" spans="1:7">
      <c r="A33" s="21" t="s">
        <v>45</v>
      </c>
      <c r="B33" s="22" t="s">
        <v>9</v>
      </c>
      <c r="C33" s="22" t="s">
        <v>50</v>
      </c>
      <c r="D33" s="21">
        <v>518</v>
      </c>
      <c r="E33" s="21" t="s">
        <v>51</v>
      </c>
      <c r="F33" s="21">
        <v>7770</v>
      </c>
      <c r="G33" s="15"/>
    </row>
    <row r="34" ht="16.5" spans="1:7">
      <c r="A34" s="21" t="s">
        <v>45</v>
      </c>
      <c r="B34" s="22" t="s">
        <v>9</v>
      </c>
      <c r="C34" s="22" t="s">
        <v>52</v>
      </c>
      <c r="D34" s="21">
        <v>380</v>
      </c>
      <c r="E34" s="21" t="s">
        <v>34</v>
      </c>
      <c r="F34" s="21">
        <v>1900</v>
      </c>
      <c r="G34" s="15"/>
    </row>
    <row r="35" ht="16.5" spans="1:7">
      <c r="A35" s="21" t="s">
        <v>45</v>
      </c>
      <c r="B35" s="22" t="s">
        <v>9</v>
      </c>
      <c r="C35" s="22" t="s">
        <v>53</v>
      </c>
      <c r="D35" s="21">
        <v>558</v>
      </c>
      <c r="E35" s="21" t="s">
        <v>19</v>
      </c>
      <c r="F35" s="21">
        <v>558</v>
      </c>
      <c r="G35" s="15"/>
    </row>
    <row r="36" ht="16.5" spans="1:7">
      <c r="A36" s="21" t="s">
        <v>45</v>
      </c>
      <c r="B36" s="22" t="s">
        <v>9</v>
      </c>
      <c r="C36" s="22" t="s">
        <v>54</v>
      </c>
      <c r="D36" s="21">
        <v>117</v>
      </c>
      <c r="E36" s="21" t="s">
        <v>19</v>
      </c>
      <c r="F36" s="21">
        <v>117</v>
      </c>
      <c r="G36" s="15"/>
    </row>
    <row r="37" ht="16.5" spans="1:7">
      <c r="A37" s="21" t="s">
        <v>45</v>
      </c>
      <c r="B37" s="22" t="s">
        <v>9</v>
      </c>
      <c r="C37" s="22" t="s">
        <v>55</v>
      </c>
      <c r="D37" s="21">
        <v>459</v>
      </c>
      <c r="E37" s="21" t="s">
        <v>19</v>
      </c>
      <c r="F37" s="21">
        <v>459</v>
      </c>
      <c r="G37" s="15"/>
    </row>
    <row r="38" ht="57" spans="1:7">
      <c r="A38" s="21" t="s">
        <v>45</v>
      </c>
      <c r="B38" s="22" t="s">
        <v>56</v>
      </c>
      <c r="C38" s="22" t="s">
        <v>57</v>
      </c>
      <c r="D38" s="21">
        <v>4800</v>
      </c>
      <c r="E38" s="21" t="s">
        <v>58</v>
      </c>
      <c r="F38" s="21">
        <v>19200</v>
      </c>
      <c r="G38" s="15" t="s">
        <v>59</v>
      </c>
    </row>
    <row r="39" ht="16.5" spans="1:7">
      <c r="A39" s="21" t="s">
        <v>45</v>
      </c>
      <c r="B39" s="22" t="s">
        <v>9</v>
      </c>
      <c r="C39" s="22" t="s">
        <v>60</v>
      </c>
      <c r="D39" s="21">
        <v>2162</v>
      </c>
      <c r="E39" s="21" t="s">
        <v>17</v>
      </c>
      <c r="F39" s="21">
        <v>4324</v>
      </c>
      <c r="G39" s="15" t="s">
        <v>59</v>
      </c>
    </row>
    <row r="40" ht="16.5" spans="1:7">
      <c r="A40" s="21" t="s">
        <v>45</v>
      </c>
      <c r="B40" s="22" t="s">
        <v>9</v>
      </c>
      <c r="C40" s="22" t="s">
        <v>61</v>
      </c>
      <c r="D40" s="21">
        <v>1320</v>
      </c>
      <c r="E40" s="21" t="s">
        <v>58</v>
      </c>
      <c r="F40" s="21">
        <v>5280</v>
      </c>
      <c r="G40" s="15" t="s">
        <v>59</v>
      </c>
    </row>
    <row r="41" ht="16.5" spans="1:7">
      <c r="A41" s="21" t="s">
        <v>45</v>
      </c>
      <c r="B41" s="22" t="s">
        <v>9</v>
      </c>
      <c r="C41" s="22" t="s">
        <v>62</v>
      </c>
      <c r="D41" s="21">
        <v>645</v>
      </c>
      <c r="E41" s="21" t="s">
        <v>18</v>
      </c>
      <c r="F41" s="21">
        <v>1290</v>
      </c>
      <c r="G41" s="15"/>
    </row>
    <row r="42" ht="16.5" spans="1:7">
      <c r="A42" s="21" t="s">
        <v>45</v>
      </c>
      <c r="B42" s="22" t="s">
        <v>63</v>
      </c>
      <c r="C42" s="22" t="s">
        <v>64</v>
      </c>
      <c r="D42" s="21">
        <v>1752</v>
      </c>
      <c r="E42" s="21" t="s">
        <v>19</v>
      </c>
      <c r="F42" s="21">
        <v>1752</v>
      </c>
      <c r="G42" s="15"/>
    </row>
    <row r="43" ht="16.5" spans="1:7">
      <c r="A43" s="21" t="s">
        <v>45</v>
      </c>
      <c r="B43" s="22" t="s">
        <v>9</v>
      </c>
      <c r="C43" s="22" t="s">
        <v>65</v>
      </c>
      <c r="D43" s="21">
        <v>850</v>
      </c>
      <c r="E43" s="21" t="s">
        <v>51</v>
      </c>
      <c r="F43" s="21">
        <v>12750</v>
      </c>
      <c r="G43" s="15"/>
    </row>
    <row r="44" ht="16.5" spans="1:7">
      <c r="A44" s="21" t="s">
        <v>45</v>
      </c>
      <c r="B44" s="22" t="s">
        <v>9</v>
      </c>
      <c r="C44" s="22" t="s">
        <v>66</v>
      </c>
      <c r="D44" s="21">
        <v>1470</v>
      </c>
      <c r="E44" s="21" t="s">
        <v>19</v>
      </c>
      <c r="F44" s="21">
        <v>1470</v>
      </c>
      <c r="G44" s="15"/>
    </row>
    <row r="45" ht="16.5" spans="1:7">
      <c r="A45" s="21" t="s">
        <v>45</v>
      </c>
      <c r="B45" s="22" t="s">
        <v>9</v>
      </c>
      <c r="C45" s="22" t="s">
        <v>67</v>
      </c>
      <c r="D45" s="21">
        <v>610</v>
      </c>
      <c r="E45" s="21" t="s">
        <v>22</v>
      </c>
      <c r="F45" s="21">
        <v>2440</v>
      </c>
      <c r="G45" s="15"/>
    </row>
    <row r="46" ht="16.5" spans="1:7">
      <c r="A46" s="21" t="s">
        <v>45</v>
      </c>
      <c r="B46" s="22" t="s">
        <v>9</v>
      </c>
      <c r="C46" s="22" t="s">
        <v>68</v>
      </c>
      <c r="D46" s="21">
        <v>750</v>
      </c>
      <c r="E46" s="21" t="s">
        <v>18</v>
      </c>
      <c r="F46" s="21">
        <v>1500</v>
      </c>
      <c r="G46" s="15"/>
    </row>
    <row r="47" ht="16.5" spans="1:7">
      <c r="A47" s="21" t="s">
        <v>45</v>
      </c>
      <c r="B47" s="22" t="s">
        <v>69</v>
      </c>
      <c r="C47" s="22" t="s">
        <v>70</v>
      </c>
      <c r="D47" s="21">
        <v>88</v>
      </c>
      <c r="E47" s="21" t="s">
        <v>19</v>
      </c>
      <c r="F47" s="21">
        <v>88</v>
      </c>
      <c r="G47" s="15"/>
    </row>
    <row r="48" ht="16.5" spans="1:7">
      <c r="A48" s="21" t="s">
        <v>45</v>
      </c>
      <c r="B48" s="22" t="s">
        <v>69</v>
      </c>
      <c r="C48" s="22" t="s">
        <v>71</v>
      </c>
      <c r="D48" s="21">
        <v>98</v>
      </c>
      <c r="E48" s="21" t="s">
        <v>19</v>
      </c>
      <c r="F48" s="21">
        <v>98</v>
      </c>
      <c r="G48" s="15"/>
    </row>
    <row r="49" ht="16.5" spans="1:7">
      <c r="A49" s="21" t="s">
        <v>45</v>
      </c>
      <c r="B49" s="22" t="s">
        <v>72</v>
      </c>
      <c r="C49" s="22" t="s">
        <v>73</v>
      </c>
      <c r="D49" s="23">
        <v>174</v>
      </c>
      <c r="E49" s="21" t="s">
        <v>19</v>
      </c>
      <c r="F49" s="21">
        <v>174</v>
      </c>
      <c r="G49" s="15"/>
    </row>
    <row r="50" ht="16.5" spans="1:7">
      <c r="A50" s="21" t="s">
        <v>45</v>
      </c>
      <c r="B50" s="22" t="s">
        <v>74</v>
      </c>
      <c r="C50" s="22" t="s">
        <v>75</v>
      </c>
      <c r="D50" s="21">
        <v>132</v>
      </c>
      <c r="E50" s="21" t="s">
        <v>19</v>
      </c>
      <c r="F50" s="21">
        <v>132</v>
      </c>
      <c r="G50" s="15"/>
    </row>
    <row r="51" ht="16.5" spans="1:7">
      <c r="A51" s="21" t="s">
        <v>45</v>
      </c>
      <c r="B51" s="22" t="s">
        <v>74</v>
      </c>
      <c r="C51" s="22" t="s">
        <v>76</v>
      </c>
      <c r="D51" s="21">
        <v>160</v>
      </c>
      <c r="E51" s="21" t="s">
        <v>19</v>
      </c>
      <c r="F51" s="21">
        <v>160</v>
      </c>
      <c r="G51" s="15"/>
    </row>
    <row r="52" ht="16.5" spans="1:7">
      <c r="A52" s="21" t="s">
        <v>45</v>
      </c>
      <c r="B52" s="22" t="s">
        <v>9</v>
      </c>
      <c r="C52" s="24" t="s">
        <v>77</v>
      </c>
      <c r="D52" s="21">
        <v>4216</v>
      </c>
      <c r="E52" s="21" t="s">
        <v>27</v>
      </c>
      <c r="F52" s="21">
        <v>4216</v>
      </c>
      <c r="G52" s="15"/>
    </row>
    <row r="53" ht="16.5" spans="1:7">
      <c r="A53" s="21" t="s">
        <v>45</v>
      </c>
      <c r="B53" s="22" t="s">
        <v>78</v>
      </c>
      <c r="C53" s="24" t="s">
        <v>79</v>
      </c>
      <c r="D53" s="21">
        <v>438</v>
      </c>
      <c r="E53" s="21" t="s">
        <v>19</v>
      </c>
      <c r="F53" s="21">
        <v>438</v>
      </c>
      <c r="G53" s="15"/>
    </row>
    <row r="54" ht="57" spans="1:7">
      <c r="A54" s="21" t="s">
        <v>45</v>
      </c>
      <c r="B54" s="22" t="s">
        <v>80</v>
      </c>
      <c r="C54" s="22" t="s">
        <v>81</v>
      </c>
      <c r="D54" s="21">
        <v>1225</v>
      </c>
      <c r="E54" s="21" t="s">
        <v>27</v>
      </c>
      <c r="F54" s="21">
        <v>1225</v>
      </c>
      <c r="G54" s="15" t="s">
        <v>59</v>
      </c>
    </row>
    <row r="55" ht="57" spans="1:7">
      <c r="A55" s="21" t="s">
        <v>45</v>
      </c>
      <c r="B55" s="22" t="s">
        <v>82</v>
      </c>
      <c r="C55" s="22" t="s">
        <v>83</v>
      </c>
      <c r="D55" s="21">
        <v>3550</v>
      </c>
      <c r="E55" s="21" t="s">
        <v>27</v>
      </c>
      <c r="F55" s="21">
        <v>3550</v>
      </c>
      <c r="G55" s="15" t="s">
        <v>59</v>
      </c>
    </row>
    <row r="56" ht="28.5" spans="1:7">
      <c r="A56" s="21" t="s">
        <v>45</v>
      </c>
      <c r="B56" s="22" t="s">
        <v>84</v>
      </c>
      <c r="C56" s="21" t="s">
        <v>85</v>
      </c>
      <c r="D56" s="23">
        <v>28</v>
      </c>
      <c r="E56" s="21" t="s">
        <v>19</v>
      </c>
      <c r="F56" s="21">
        <v>28</v>
      </c>
      <c r="G56" s="15"/>
    </row>
    <row r="57" ht="28.5" spans="1:7">
      <c r="A57" s="21" t="s">
        <v>45</v>
      </c>
      <c r="B57" s="22" t="s">
        <v>86</v>
      </c>
      <c r="C57" s="22" t="s">
        <v>87</v>
      </c>
      <c r="D57" s="23">
        <v>50</v>
      </c>
      <c r="E57" s="21" t="s">
        <v>19</v>
      </c>
      <c r="F57" s="21">
        <v>50</v>
      </c>
      <c r="G57" s="15"/>
    </row>
    <row r="58" ht="16.5" spans="1:7">
      <c r="A58" s="21" t="s">
        <v>45</v>
      </c>
      <c r="B58" s="22" t="s">
        <v>82</v>
      </c>
      <c r="C58" s="22" t="s">
        <v>88</v>
      </c>
      <c r="D58" s="21">
        <v>495</v>
      </c>
      <c r="E58" s="21" t="s">
        <v>19</v>
      </c>
      <c r="F58" s="21">
        <v>495</v>
      </c>
      <c r="G58" s="15"/>
    </row>
    <row r="59" ht="16.5" spans="1:7">
      <c r="A59" s="21" t="s">
        <v>45</v>
      </c>
      <c r="B59" s="24" t="s">
        <v>80</v>
      </c>
      <c r="C59" s="24" t="s">
        <v>89</v>
      </c>
      <c r="D59" s="21">
        <v>448</v>
      </c>
      <c r="E59" s="21" t="s">
        <v>19</v>
      </c>
      <c r="F59" s="21">
        <v>448</v>
      </c>
      <c r="G59" s="15"/>
    </row>
    <row r="60" ht="16.5" spans="1:7">
      <c r="A60" s="21" t="s">
        <v>45</v>
      </c>
      <c r="B60" s="24" t="s">
        <v>9</v>
      </c>
      <c r="C60" s="24" t="s">
        <v>90</v>
      </c>
      <c r="D60" s="21">
        <v>539</v>
      </c>
      <c r="E60" s="21" t="s">
        <v>19</v>
      </c>
      <c r="F60" s="21">
        <v>539</v>
      </c>
      <c r="G60" s="15"/>
    </row>
    <row r="61" ht="16.5" spans="1:7">
      <c r="A61" s="21" t="s">
        <v>91</v>
      </c>
      <c r="B61" s="22" t="s">
        <v>9</v>
      </c>
      <c r="C61" s="22" t="s">
        <v>65</v>
      </c>
      <c r="D61" s="21">
        <v>850</v>
      </c>
      <c r="E61" s="21" t="s">
        <v>92</v>
      </c>
      <c r="F61" s="21">
        <v>8500</v>
      </c>
      <c r="G61" s="15"/>
    </row>
    <row r="62" ht="16.5" spans="1:7">
      <c r="A62" s="21" t="s">
        <v>91</v>
      </c>
      <c r="B62" s="21" t="s">
        <v>93</v>
      </c>
      <c r="C62" s="21" t="s">
        <v>94</v>
      </c>
      <c r="D62" s="21">
        <v>1098</v>
      </c>
      <c r="E62" s="21" t="s">
        <v>19</v>
      </c>
      <c r="F62" s="21">
        <v>1098</v>
      </c>
      <c r="G62" s="15"/>
    </row>
    <row r="63" ht="16.5" spans="1:7">
      <c r="A63" s="25" t="s">
        <v>95</v>
      </c>
      <c r="B63" s="26" t="s">
        <v>9</v>
      </c>
      <c r="C63" s="26" t="s">
        <v>65</v>
      </c>
      <c r="D63" s="25">
        <v>850</v>
      </c>
      <c r="E63" s="25" t="s">
        <v>51</v>
      </c>
      <c r="F63" s="25">
        <v>12750</v>
      </c>
      <c r="G63" s="15"/>
    </row>
    <row r="64" ht="16.5" spans="1:7">
      <c r="A64" s="25" t="s">
        <v>95</v>
      </c>
      <c r="B64" s="25" t="s">
        <v>9</v>
      </c>
      <c r="C64" s="25" t="s">
        <v>50</v>
      </c>
      <c r="D64" s="25">
        <v>518</v>
      </c>
      <c r="E64" s="25" t="s">
        <v>19</v>
      </c>
      <c r="F64" s="25">
        <v>518</v>
      </c>
      <c r="G64" s="15"/>
    </row>
    <row r="65" ht="16.5" spans="1:7">
      <c r="A65" s="25" t="s">
        <v>95</v>
      </c>
      <c r="B65" s="26" t="s">
        <v>9</v>
      </c>
      <c r="C65" s="26" t="s">
        <v>52</v>
      </c>
      <c r="D65" s="25">
        <v>380</v>
      </c>
      <c r="E65" s="25" t="s">
        <v>36</v>
      </c>
      <c r="F65" s="25">
        <v>1140</v>
      </c>
      <c r="G65" s="15"/>
    </row>
    <row r="66" ht="16.5" spans="1:7">
      <c r="A66" s="25" t="s">
        <v>95</v>
      </c>
      <c r="B66" s="25" t="s">
        <v>96</v>
      </c>
      <c r="C66" s="25" t="s">
        <v>97</v>
      </c>
      <c r="D66" s="25">
        <v>280</v>
      </c>
      <c r="E66" s="25" t="s">
        <v>19</v>
      </c>
      <c r="F66" s="25">
        <v>280</v>
      </c>
      <c r="G66" s="15"/>
    </row>
    <row r="67" ht="16.5" spans="1:7">
      <c r="A67" s="25" t="s">
        <v>95</v>
      </c>
      <c r="B67" s="25" t="s">
        <v>9</v>
      </c>
      <c r="C67" s="25" t="s">
        <v>67</v>
      </c>
      <c r="D67" s="25">
        <v>610</v>
      </c>
      <c r="E67" s="25" t="s">
        <v>98</v>
      </c>
      <c r="F67" s="25">
        <v>6710</v>
      </c>
      <c r="G67" s="15"/>
    </row>
    <row r="68" ht="16.5" spans="1:7">
      <c r="A68" s="25" t="s">
        <v>95</v>
      </c>
      <c r="B68" s="25" t="s">
        <v>9</v>
      </c>
      <c r="C68" s="25" t="s">
        <v>68</v>
      </c>
      <c r="D68" s="25">
        <v>750</v>
      </c>
      <c r="E68" s="25" t="s">
        <v>98</v>
      </c>
      <c r="F68" s="25">
        <v>8250</v>
      </c>
      <c r="G68" s="15"/>
    </row>
    <row r="69" ht="16.5" spans="1:7">
      <c r="A69" s="25" t="s">
        <v>95</v>
      </c>
      <c r="B69" s="25" t="s">
        <v>99</v>
      </c>
      <c r="C69" s="25" t="s">
        <v>100</v>
      </c>
      <c r="D69" s="25">
        <v>980</v>
      </c>
      <c r="E69" s="25" t="s">
        <v>19</v>
      </c>
      <c r="F69" s="25">
        <v>980</v>
      </c>
      <c r="G69" s="15"/>
    </row>
    <row r="70" ht="16.5" spans="1:7">
      <c r="A70" s="25" t="s">
        <v>95</v>
      </c>
      <c r="B70" s="26" t="s">
        <v>9</v>
      </c>
      <c r="C70" s="26" t="s">
        <v>61</v>
      </c>
      <c r="D70" s="25">
        <v>1320</v>
      </c>
      <c r="E70" s="25" t="s">
        <v>19</v>
      </c>
      <c r="F70" s="25">
        <v>1320</v>
      </c>
      <c r="G70" s="15"/>
    </row>
    <row r="71" ht="16.5" spans="1:7">
      <c r="A71" s="27" t="s">
        <v>101</v>
      </c>
      <c r="B71" s="27" t="s">
        <v>102</v>
      </c>
      <c r="C71" s="27" t="s">
        <v>10</v>
      </c>
      <c r="D71" s="27">
        <v>518</v>
      </c>
      <c r="E71" s="27">
        <v>20</v>
      </c>
      <c r="F71" s="27">
        <v>10360</v>
      </c>
      <c r="G71" s="15"/>
    </row>
    <row r="72" ht="16.5" spans="1:7">
      <c r="A72" s="27" t="s">
        <v>101</v>
      </c>
      <c r="B72" s="27" t="s">
        <v>102</v>
      </c>
      <c r="C72" s="27" t="s">
        <v>11</v>
      </c>
      <c r="D72" s="27">
        <v>380</v>
      </c>
      <c r="E72" s="27">
        <v>15</v>
      </c>
      <c r="F72" s="27">
        <v>5700</v>
      </c>
      <c r="G72" s="15"/>
    </row>
    <row r="73" ht="16.5" spans="1:7">
      <c r="A73" s="27" t="s">
        <v>101</v>
      </c>
      <c r="B73" s="27" t="s">
        <v>102</v>
      </c>
      <c r="C73" s="27" t="s">
        <v>12</v>
      </c>
      <c r="D73" s="27">
        <v>610</v>
      </c>
      <c r="E73" s="27">
        <v>2</v>
      </c>
      <c r="F73" s="27">
        <v>1220</v>
      </c>
      <c r="G73" s="15"/>
    </row>
    <row r="74" ht="16.5" spans="1:7">
      <c r="A74" s="27" t="s">
        <v>101</v>
      </c>
      <c r="B74" s="27" t="s">
        <v>102</v>
      </c>
      <c r="C74" s="27" t="s">
        <v>13</v>
      </c>
      <c r="D74" s="27">
        <v>750</v>
      </c>
      <c r="E74" s="27">
        <v>1</v>
      </c>
      <c r="F74" s="27">
        <v>750</v>
      </c>
      <c r="G74" s="15"/>
    </row>
    <row r="75" ht="16.5" spans="1:7">
      <c r="A75" s="27" t="s">
        <v>101</v>
      </c>
      <c r="B75" s="27" t="s">
        <v>102</v>
      </c>
      <c r="C75" s="27" t="s">
        <v>37</v>
      </c>
      <c r="D75" s="27">
        <v>1552</v>
      </c>
      <c r="E75" s="27">
        <v>2</v>
      </c>
      <c r="F75" s="27">
        <v>3104</v>
      </c>
      <c r="G75" s="15" t="s">
        <v>59</v>
      </c>
    </row>
    <row r="76" ht="16.5" spans="1:7">
      <c r="A76" s="27" t="s">
        <v>101</v>
      </c>
      <c r="B76" s="27" t="s">
        <v>78</v>
      </c>
      <c r="C76" s="28" t="s">
        <v>79</v>
      </c>
      <c r="D76" s="27">
        <v>438</v>
      </c>
      <c r="E76" s="27">
        <v>5</v>
      </c>
      <c r="F76" s="27">
        <v>2190</v>
      </c>
      <c r="G76" s="15"/>
    </row>
    <row r="77" ht="16.5" spans="1:7">
      <c r="A77" s="27" t="s">
        <v>101</v>
      </c>
      <c r="B77" s="28" t="s">
        <v>103</v>
      </c>
      <c r="C77" s="27" t="s">
        <v>104</v>
      </c>
      <c r="D77" s="27">
        <v>2905</v>
      </c>
      <c r="E77" s="27">
        <v>2</v>
      </c>
      <c r="F77" s="27">
        <v>5810</v>
      </c>
      <c r="G77" s="15" t="s">
        <v>59</v>
      </c>
    </row>
    <row r="78" ht="16.5" spans="1:7">
      <c r="A78" s="27" t="s">
        <v>101</v>
      </c>
      <c r="B78" s="27" t="s">
        <v>48</v>
      </c>
      <c r="C78" s="27">
        <v>912</v>
      </c>
      <c r="D78" s="27">
        <v>399</v>
      </c>
      <c r="E78" s="27">
        <v>1</v>
      </c>
      <c r="F78" s="27">
        <v>399</v>
      </c>
      <c r="G78" s="15"/>
    </row>
    <row r="79" ht="16.5" spans="1:7">
      <c r="A79" s="27" t="s">
        <v>101</v>
      </c>
      <c r="B79" s="27" t="s">
        <v>43</v>
      </c>
      <c r="C79" s="27" t="s">
        <v>44</v>
      </c>
      <c r="D79" s="29">
        <v>990</v>
      </c>
      <c r="E79" s="27">
        <v>2</v>
      </c>
      <c r="F79" s="27">
        <v>1980</v>
      </c>
      <c r="G79" s="15"/>
    </row>
    <row r="80" ht="16.5" spans="1:7">
      <c r="A80" s="27" t="s">
        <v>101</v>
      </c>
      <c r="B80" s="27" t="s">
        <v>105</v>
      </c>
      <c r="C80" s="27" t="s">
        <v>106</v>
      </c>
      <c r="D80" s="27">
        <v>1240</v>
      </c>
      <c r="E80" s="27" t="s">
        <v>27</v>
      </c>
      <c r="F80" s="27">
        <v>1240</v>
      </c>
      <c r="G80" s="15"/>
    </row>
    <row r="81" ht="16.5" spans="1:7">
      <c r="A81" s="30" t="s">
        <v>107</v>
      </c>
      <c r="B81" s="30" t="s">
        <v>9</v>
      </c>
      <c r="C81" s="31" t="s">
        <v>108</v>
      </c>
      <c r="D81" s="30">
        <v>522</v>
      </c>
      <c r="E81" s="30" t="s">
        <v>92</v>
      </c>
      <c r="F81" s="30">
        <v>5220</v>
      </c>
      <c r="G81" s="15"/>
    </row>
    <row r="82" ht="16.5" spans="1:7">
      <c r="A82" s="30" t="s">
        <v>107</v>
      </c>
      <c r="B82" s="30" t="s">
        <v>9</v>
      </c>
      <c r="C82" s="31" t="s">
        <v>109</v>
      </c>
      <c r="D82" s="30">
        <v>558</v>
      </c>
      <c r="E82" s="30" t="s">
        <v>92</v>
      </c>
      <c r="F82" s="30">
        <v>5580</v>
      </c>
      <c r="G82" s="15"/>
    </row>
    <row r="83" ht="16.5" spans="1:7">
      <c r="A83" s="30" t="s">
        <v>107</v>
      </c>
      <c r="B83" s="30" t="s">
        <v>9</v>
      </c>
      <c r="C83" s="31" t="s">
        <v>110</v>
      </c>
      <c r="D83" s="30">
        <v>869</v>
      </c>
      <c r="E83" s="30" t="s">
        <v>92</v>
      </c>
      <c r="F83" s="30">
        <v>8690</v>
      </c>
      <c r="G83" s="15"/>
    </row>
    <row r="84" ht="16.5" spans="1:7">
      <c r="A84" s="30" t="s">
        <v>107</v>
      </c>
      <c r="B84" s="30" t="s">
        <v>9</v>
      </c>
      <c r="C84" s="31" t="s">
        <v>111</v>
      </c>
      <c r="D84" s="30">
        <v>820</v>
      </c>
      <c r="E84" s="30" t="s">
        <v>18</v>
      </c>
      <c r="F84" s="30">
        <v>1640</v>
      </c>
      <c r="G84" s="15"/>
    </row>
    <row r="85" ht="16.5" spans="1:7">
      <c r="A85" s="30" t="s">
        <v>107</v>
      </c>
      <c r="B85" s="30" t="s">
        <v>9</v>
      </c>
      <c r="C85" s="31" t="s">
        <v>112</v>
      </c>
      <c r="D85" s="30">
        <v>340</v>
      </c>
      <c r="E85" s="30" t="s">
        <v>36</v>
      </c>
      <c r="F85" s="30">
        <v>1020</v>
      </c>
      <c r="G85" s="15"/>
    </row>
    <row r="86" ht="16.5" spans="1:7">
      <c r="A86" s="30" t="s">
        <v>107</v>
      </c>
      <c r="B86" s="30" t="s">
        <v>9</v>
      </c>
      <c r="C86" s="31" t="s">
        <v>113</v>
      </c>
      <c r="D86" s="30">
        <v>300</v>
      </c>
      <c r="E86" s="30" t="s">
        <v>19</v>
      </c>
      <c r="F86" s="30">
        <v>300</v>
      </c>
      <c r="G86" s="15"/>
    </row>
    <row r="87" ht="16.5" spans="1:7">
      <c r="A87" s="30" t="s">
        <v>107</v>
      </c>
      <c r="B87" s="30" t="s">
        <v>9</v>
      </c>
      <c r="C87" s="31" t="s">
        <v>114</v>
      </c>
      <c r="D87" s="30">
        <v>300</v>
      </c>
      <c r="E87" s="30" t="s">
        <v>19</v>
      </c>
      <c r="F87" s="30">
        <v>300</v>
      </c>
      <c r="G87" s="15"/>
    </row>
    <row r="88" ht="16.5" spans="1:7">
      <c r="A88" s="30" t="s">
        <v>107</v>
      </c>
      <c r="B88" s="30" t="s">
        <v>9</v>
      </c>
      <c r="C88" s="31" t="s">
        <v>115</v>
      </c>
      <c r="D88" s="30">
        <v>300</v>
      </c>
      <c r="E88" s="30" t="s">
        <v>19</v>
      </c>
      <c r="F88" s="30">
        <v>300</v>
      </c>
      <c r="G88" s="15"/>
    </row>
    <row r="89" ht="24" spans="1:7">
      <c r="A89" s="30" t="s">
        <v>107</v>
      </c>
      <c r="B89" s="31" t="s">
        <v>116</v>
      </c>
      <c r="C89" s="31" t="s">
        <v>117</v>
      </c>
      <c r="D89" s="30">
        <v>359</v>
      </c>
      <c r="E89" s="30" t="s">
        <v>36</v>
      </c>
      <c r="F89" s="30">
        <v>1077</v>
      </c>
      <c r="G89" s="15"/>
    </row>
    <row r="90" ht="24" spans="1:7">
      <c r="A90" s="30" t="s">
        <v>107</v>
      </c>
      <c r="B90" s="31" t="s">
        <v>118</v>
      </c>
      <c r="C90" s="31" t="s">
        <v>119</v>
      </c>
      <c r="D90" s="30">
        <v>399</v>
      </c>
      <c r="E90" s="30" t="s">
        <v>19</v>
      </c>
      <c r="F90" s="30">
        <v>399</v>
      </c>
      <c r="G90" s="15"/>
    </row>
    <row r="91" ht="24" spans="1:7">
      <c r="A91" s="30" t="s">
        <v>107</v>
      </c>
      <c r="B91" s="31" t="s">
        <v>116</v>
      </c>
      <c r="C91" s="31" t="s">
        <v>120</v>
      </c>
      <c r="D91" s="30">
        <v>399</v>
      </c>
      <c r="E91" s="30" t="s">
        <v>19</v>
      </c>
      <c r="F91" s="30">
        <v>399</v>
      </c>
      <c r="G91" s="15"/>
    </row>
    <row r="92" ht="24" spans="1:7">
      <c r="A92" s="30" t="s">
        <v>107</v>
      </c>
      <c r="B92" s="31" t="s">
        <v>118</v>
      </c>
      <c r="C92" s="31" t="s">
        <v>121</v>
      </c>
      <c r="D92" s="30">
        <v>399</v>
      </c>
      <c r="E92" s="30" t="s">
        <v>19</v>
      </c>
      <c r="F92" s="30">
        <v>399</v>
      </c>
      <c r="G92" s="15"/>
    </row>
    <row r="93" ht="16.5" spans="1:7">
      <c r="A93" s="30" t="s">
        <v>107</v>
      </c>
      <c r="B93" s="30" t="s">
        <v>9</v>
      </c>
      <c r="C93" s="31" t="s">
        <v>122</v>
      </c>
      <c r="D93" s="30">
        <v>509</v>
      </c>
      <c r="E93" s="30" t="s">
        <v>92</v>
      </c>
      <c r="F93" s="30">
        <v>5090</v>
      </c>
      <c r="G93" s="15"/>
    </row>
    <row r="94" ht="16.5" spans="1:7">
      <c r="A94" s="30" t="s">
        <v>107</v>
      </c>
      <c r="B94" s="30" t="s">
        <v>9</v>
      </c>
      <c r="C94" s="32" t="s">
        <v>123</v>
      </c>
      <c r="D94" s="33">
        <v>769</v>
      </c>
      <c r="E94" s="30" t="s">
        <v>19</v>
      </c>
      <c r="F94" s="30">
        <v>769</v>
      </c>
      <c r="G94" s="15"/>
    </row>
    <row r="95" ht="16.5" spans="1:7">
      <c r="A95" s="30" t="s">
        <v>107</v>
      </c>
      <c r="B95" s="30" t="s">
        <v>9</v>
      </c>
      <c r="C95" s="34" t="s">
        <v>124</v>
      </c>
      <c r="D95" s="33">
        <v>480</v>
      </c>
      <c r="E95" s="30" t="s">
        <v>18</v>
      </c>
      <c r="F95" s="30">
        <v>960</v>
      </c>
      <c r="G95" s="15"/>
    </row>
    <row r="96" ht="16.5" spans="1:7">
      <c r="A96" s="30" t="s">
        <v>107</v>
      </c>
      <c r="B96" s="30" t="s">
        <v>9</v>
      </c>
      <c r="C96" s="34" t="s">
        <v>125</v>
      </c>
      <c r="D96" s="33">
        <v>450</v>
      </c>
      <c r="E96" s="30" t="s">
        <v>19</v>
      </c>
      <c r="F96" s="30">
        <v>450</v>
      </c>
      <c r="G96" s="15"/>
    </row>
    <row r="97" ht="16.5" spans="1:7">
      <c r="A97" s="30" t="s">
        <v>107</v>
      </c>
      <c r="B97" s="30" t="s">
        <v>9</v>
      </c>
      <c r="C97" s="34" t="s">
        <v>126</v>
      </c>
      <c r="D97" s="33">
        <v>450</v>
      </c>
      <c r="E97" s="30" t="s">
        <v>19</v>
      </c>
      <c r="F97" s="30">
        <v>450</v>
      </c>
      <c r="G97" s="15"/>
    </row>
    <row r="98" ht="16.5" spans="1:7">
      <c r="A98" s="30" t="s">
        <v>107</v>
      </c>
      <c r="B98" s="30" t="s">
        <v>9</v>
      </c>
      <c r="C98" s="34" t="s">
        <v>127</v>
      </c>
      <c r="D98" s="33">
        <v>450</v>
      </c>
      <c r="E98" s="30" t="s">
        <v>19</v>
      </c>
      <c r="F98" s="30">
        <v>450</v>
      </c>
      <c r="G98" s="15"/>
    </row>
    <row r="99" ht="16.5" spans="1:7">
      <c r="A99" s="30" t="s">
        <v>107</v>
      </c>
      <c r="B99" s="32" t="s">
        <v>128</v>
      </c>
      <c r="C99" s="30" t="s">
        <v>129</v>
      </c>
      <c r="D99" s="33">
        <v>799</v>
      </c>
      <c r="E99" s="30" t="s">
        <v>19</v>
      </c>
      <c r="F99" s="30">
        <v>799</v>
      </c>
      <c r="G99" s="15"/>
    </row>
    <row r="100" ht="16.5" spans="1:7">
      <c r="A100" s="30" t="s">
        <v>107</v>
      </c>
      <c r="B100" s="32" t="s">
        <v>128</v>
      </c>
      <c r="C100" s="30" t="s">
        <v>130</v>
      </c>
      <c r="D100" s="33">
        <v>1099</v>
      </c>
      <c r="E100" s="30" t="s">
        <v>19</v>
      </c>
      <c r="F100" s="30">
        <v>1099</v>
      </c>
      <c r="G100" s="15"/>
    </row>
    <row r="101" ht="16.5" spans="1:7">
      <c r="A101" s="30" t="s">
        <v>107</v>
      </c>
      <c r="B101" s="32" t="s">
        <v>30</v>
      </c>
      <c r="C101" s="34" t="s">
        <v>131</v>
      </c>
      <c r="D101" s="33">
        <v>98</v>
      </c>
      <c r="E101" s="30" t="s">
        <v>18</v>
      </c>
      <c r="F101" s="30">
        <v>196</v>
      </c>
      <c r="G101" s="15"/>
    </row>
    <row r="102" ht="16.5" spans="1:7">
      <c r="A102" s="30" t="s">
        <v>107</v>
      </c>
      <c r="B102" s="34" t="s">
        <v>9</v>
      </c>
      <c r="C102" s="34" t="s">
        <v>132</v>
      </c>
      <c r="D102" s="33">
        <v>1116</v>
      </c>
      <c r="E102" s="30" t="s">
        <v>27</v>
      </c>
      <c r="F102" s="30">
        <v>1116</v>
      </c>
      <c r="G102" s="15"/>
    </row>
    <row r="103" ht="16.5" spans="1:7">
      <c r="A103" s="30" t="s">
        <v>107</v>
      </c>
      <c r="B103" s="34" t="s">
        <v>133</v>
      </c>
      <c r="C103" s="32" t="s">
        <v>134</v>
      </c>
      <c r="D103" s="33">
        <v>75</v>
      </c>
      <c r="E103" s="30" t="s">
        <v>19</v>
      </c>
      <c r="F103" s="30">
        <v>75</v>
      </c>
      <c r="G103" s="15"/>
    </row>
    <row r="104" ht="16.5" spans="1:7">
      <c r="A104" s="30" t="s">
        <v>107</v>
      </c>
      <c r="B104" s="34" t="s">
        <v>133</v>
      </c>
      <c r="C104" s="32" t="s">
        <v>135</v>
      </c>
      <c r="D104" s="33">
        <v>94</v>
      </c>
      <c r="E104" s="30" t="s">
        <v>19</v>
      </c>
      <c r="F104" s="30">
        <v>94</v>
      </c>
      <c r="G104" s="15"/>
    </row>
    <row r="105" spans="1:7">
      <c r="A105" s="35"/>
      <c r="B105" s="36"/>
      <c r="C105" s="37"/>
      <c r="D105" s="38"/>
      <c r="E105" s="35"/>
      <c r="F105" s="35">
        <v>250722.5</v>
      </c>
      <c r="G105" s="35"/>
    </row>
    <row r="106" customHeight="1" spans="1:7">
      <c r="A106" s="39" t="s">
        <v>136</v>
      </c>
      <c r="B106" s="40"/>
      <c r="C106" s="40"/>
      <c r="D106" s="40"/>
      <c r="E106" s="40"/>
      <c r="F106" s="40"/>
      <c r="G106" s="40"/>
    </row>
    <row r="107" ht="98" customHeight="1" spans="1:7">
      <c r="A107" s="41"/>
      <c r="B107" s="41"/>
      <c r="C107" s="41"/>
      <c r="D107" s="41"/>
      <c r="E107" s="41"/>
      <c r="F107" s="41"/>
      <c r="G107" s="41"/>
    </row>
  </sheetData>
  <autoFilter xmlns:etc="http://www.wps.cn/officeDocument/2017/etCustomData" ref="A2:G107" etc:filterBottomFollowUsedRange="0">
    <extLst/>
  </autoFilter>
  <mergeCells count="2">
    <mergeCell ref="A1:G1"/>
    <mergeCell ref="A106:G10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topLeftCell="A17" workbookViewId="0">
      <selection activeCell="J46" sqref="J46"/>
    </sheetView>
  </sheetViews>
  <sheetFormatPr defaultColWidth="12.75" defaultRowHeight="16.5" outlineLevelCol="6"/>
  <cols>
    <col min="1" max="1" width="18.25" style="1" customWidth="1"/>
    <col min="2" max="2" width="27.125" style="1" customWidth="1"/>
    <col min="3" max="3" width="23.125" style="1" customWidth="1"/>
    <col min="4" max="4" width="17.875" style="1" customWidth="1"/>
    <col min="5" max="5" width="19.75" style="1" customWidth="1"/>
    <col min="6" max="6" width="17.125" style="1" customWidth="1"/>
    <col min="7" max="7" width="23.125" style="1" customWidth="1"/>
    <col min="8" max="16384" width="12.75" style="1"/>
  </cols>
  <sheetData>
    <row r="1" s="1" customFormat="1" ht="41.25" customHeight="1" spans="1:7">
      <c r="A1" s="3" t="s">
        <v>137</v>
      </c>
      <c r="B1" s="3"/>
      <c r="C1" s="3"/>
      <c r="D1" s="3"/>
      <c r="E1" s="3"/>
      <c r="F1" s="3"/>
      <c r="G1" s="3"/>
    </row>
    <row r="2" s="1" customFormat="1" ht="48" customHeight="1" spans="1:7">
      <c r="A2" s="4" t="s">
        <v>138</v>
      </c>
      <c r="B2" s="4" t="s">
        <v>139</v>
      </c>
      <c r="C2" s="4" t="s">
        <v>140</v>
      </c>
      <c r="D2" s="4" t="s">
        <v>141</v>
      </c>
      <c r="E2" s="5" t="s">
        <v>142</v>
      </c>
      <c r="F2" s="6" t="s">
        <v>143</v>
      </c>
      <c r="G2" s="4" t="s">
        <v>7</v>
      </c>
    </row>
    <row r="3" s="1" customFormat="1" spans="1:7">
      <c r="A3" s="7" t="s">
        <v>144</v>
      </c>
      <c r="B3" s="7" t="s">
        <v>145</v>
      </c>
      <c r="C3" s="7" t="s">
        <v>146</v>
      </c>
      <c r="D3" s="7">
        <v>735</v>
      </c>
      <c r="E3" s="7">
        <v>10</v>
      </c>
      <c r="F3" s="7">
        <v>7350</v>
      </c>
      <c r="G3" s="8"/>
    </row>
    <row r="4" s="1" customFormat="1" spans="1:7">
      <c r="A4" s="7" t="s">
        <v>144</v>
      </c>
      <c r="B4" s="7" t="s">
        <v>147</v>
      </c>
      <c r="C4" s="7" t="s">
        <v>148</v>
      </c>
      <c r="D4" s="7">
        <v>998</v>
      </c>
      <c r="E4" s="7">
        <v>1</v>
      </c>
      <c r="F4" s="7">
        <v>998</v>
      </c>
      <c r="G4" s="8" t="s">
        <v>149</v>
      </c>
    </row>
    <row r="5" s="1" customFormat="1" spans="1:7">
      <c r="A5" s="7" t="s">
        <v>144</v>
      </c>
      <c r="B5" s="7" t="s">
        <v>150</v>
      </c>
      <c r="C5" s="7" t="s">
        <v>151</v>
      </c>
      <c r="D5" s="7">
        <v>1150</v>
      </c>
      <c r="E5" s="7">
        <v>3</v>
      </c>
      <c r="F5" s="7">
        <v>3450</v>
      </c>
      <c r="G5" s="7" t="s">
        <v>152</v>
      </c>
    </row>
    <row r="6" s="1" customFormat="1" spans="1:7">
      <c r="A6" s="7" t="s">
        <v>144</v>
      </c>
      <c r="B6" s="7" t="s">
        <v>150</v>
      </c>
      <c r="C6" s="7" t="s">
        <v>153</v>
      </c>
      <c r="D6" s="7">
        <v>650</v>
      </c>
      <c r="E6" s="7">
        <v>3</v>
      </c>
      <c r="F6" s="7">
        <v>1950</v>
      </c>
      <c r="G6" s="7" t="s">
        <v>152</v>
      </c>
    </row>
    <row r="7" s="1" customFormat="1" spans="1:7">
      <c r="A7" s="7" t="s">
        <v>144</v>
      </c>
      <c r="B7" s="7" t="s">
        <v>150</v>
      </c>
      <c r="C7" s="7" t="s">
        <v>154</v>
      </c>
      <c r="D7" s="7">
        <v>1560</v>
      </c>
      <c r="E7" s="7">
        <v>1</v>
      </c>
      <c r="F7" s="7">
        <v>1560</v>
      </c>
      <c r="G7" s="9" t="s">
        <v>155</v>
      </c>
    </row>
    <row r="8" s="1" customFormat="1" spans="1:7">
      <c r="A8" s="7" t="s">
        <v>144</v>
      </c>
      <c r="B8" s="7" t="s">
        <v>156</v>
      </c>
      <c r="C8" s="7" t="s">
        <v>157</v>
      </c>
      <c r="D8" s="7">
        <v>950</v>
      </c>
      <c r="E8" s="7">
        <v>2</v>
      </c>
      <c r="F8" s="7">
        <v>1900</v>
      </c>
      <c r="G8" s="7" t="s">
        <v>152</v>
      </c>
    </row>
    <row r="9" s="1" customFormat="1" spans="1:7">
      <c r="A9" s="7" t="s">
        <v>144</v>
      </c>
      <c r="B9" s="7" t="s">
        <v>158</v>
      </c>
      <c r="C9" s="7" t="s">
        <v>159</v>
      </c>
      <c r="D9" s="7">
        <v>130</v>
      </c>
      <c r="E9" s="7">
        <v>80</v>
      </c>
      <c r="F9" s="7">
        <v>10400</v>
      </c>
      <c r="G9" s="7" t="s">
        <v>152</v>
      </c>
    </row>
    <row r="10" s="1" customFormat="1" spans="1:7">
      <c r="A10" s="7" t="s">
        <v>144</v>
      </c>
      <c r="B10" s="7" t="s">
        <v>158</v>
      </c>
      <c r="C10" s="7" t="s">
        <v>160</v>
      </c>
      <c r="D10" s="7">
        <v>390</v>
      </c>
      <c r="E10" s="7">
        <v>30</v>
      </c>
      <c r="F10" s="7">
        <v>11700</v>
      </c>
      <c r="G10" s="7" t="s">
        <v>152</v>
      </c>
    </row>
    <row r="11" s="1" customFormat="1" spans="1:7">
      <c r="A11" s="7" t="s">
        <v>144</v>
      </c>
      <c r="B11" s="7" t="s">
        <v>158</v>
      </c>
      <c r="C11" s="7" t="s">
        <v>161</v>
      </c>
      <c r="D11" s="7">
        <v>280</v>
      </c>
      <c r="E11" s="7">
        <v>20</v>
      </c>
      <c r="F11" s="7">
        <v>8400</v>
      </c>
      <c r="G11" s="7" t="s">
        <v>152</v>
      </c>
    </row>
    <row r="12" s="1" customFormat="1" spans="1:7">
      <c r="A12" s="7" t="s">
        <v>162</v>
      </c>
      <c r="B12" s="7" t="s">
        <v>145</v>
      </c>
      <c r="C12" s="7" t="s">
        <v>146</v>
      </c>
      <c r="D12" s="7">
        <v>746</v>
      </c>
      <c r="E12" s="7">
        <v>6</v>
      </c>
      <c r="F12" s="7">
        <v>4476</v>
      </c>
      <c r="G12" s="7"/>
    </row>
    <row r="13" s="1" customFormat="1" spans="1:7">
      <c r="A13" s="7" t="s">
        <v>162</v>
      </c>
      <c r="B13" s="7" t="s">
        <v>163</v>
      </c>
      <c r="C13" s="7" t="s">
        <v>157</v>
      </c>
      <c r="D13" s="7">
        <v>950</v>
      </c>
      <c r="E13" s="7">
        <v>3</v>
      </c>
      <c r="F13" s="7">
        <v>2850</v>
      </c>
      <c r="G13" s="7" t="s">
        <v>152</v>
      </c>
    </row>
    <row r="14" s="1" customFormat="1" spans="1:7">
      <c r="A14" s="7" t="s">
        <v>162</v>
      </c>
      <c r="B14" s="7" t="s">
        <v>164</v>
      </c>
      <c r="C14" s="7" t="s">
        <v>165</v>
      </c>
      <c r="D14" s="7">
        <v>440</v>
      </c>
      <c r="E14" s="7">
        <v>2</v>
      </c>
      <c r="F14" s="7">
        <v>880</v>
      </c>
      <c r="G14" s="7" t="s">
        <v>155</v>
      </c>
    </row>
    <row r="15" s="1" customFormat="1" spans="1:7">
      <c r="A15" s="7" t="s">
        <v>162</v>
      </c>
      <c r="B15" s="7" t="s">
        <v>164</v>
      </c>
      <c r="C15" s="7" t="s">
        <v>166</v>
      </c>
      <c r="D15" s="7">
        <v>505</v>
      </c>
      <c r="E15" s="7">
        <v>3</v>
      </c>
      <c r="F15" s="7">
        <v>1515</v>
      </c>
      <c r="G15" s="7" t="s">
        <v>167</v>
      </c>
    </row>
    <row r="16" s="1" customFormat="1" spans="1:7">
      <c r="A16" s="7" t="s">
        <v>162</v>
      </c>
      <c r="B16" s="7" t="s">
        <v>164</v>
      </c>
      <c r="C16" s="7" t="s">
        <v>168</v>
      </c>
      <c r="D16" s="7"/>
      <c r="E16" s="7"/>
      <c r="F16" s="7">
        <v>0</v>
      </c>
      <c r="G16" s="7" t="s">
        <v>169</v>
      </c>
    </row>
    <row r="17" s="1" customFormat="1" spans="1:7">
      <c r="A17" s="7" t="s">
        <v>162</v>
      </c>
      <c r="B17" s="7" t="s">
        <v>158</v>
      </c>
      <c r="C17" s="7" t="s">
        <v>159</v>
      </c>
      <c r="D17" s="7">
        <v>130</v>
      </c>
      <c r="E17" s="7">
        <v>60</v>
      </c>
      <c r="F17" s="7">
        <v>7800</v>
      </c>
      <c r="G17" s="7" t="s">
        <v>152</v>
      </c>
    </row>
    <row r="18" s="1" customFormat="1" spans="1:7">
      <c r="A18" s="7" t="s">
        <v>162</v>
      </c>
      <c r="B18" s="7" t="s">
        <v>158</v>
      </c>
      <c r="C18" s="7" t="s">
        <v>160</v>
      </c>
      <c r="D18" s="7">
        <v>390</v>
      </c>
      <c r="E18" s="7">
        <v>20</v>
      </c>
      <c r="F18" s="7">
        <v>7800</v>
      </c>
      <c r="G18" s="7" t="s">
        <v>152</v>
      </c>
    </row>
    <row r="19" s="1" customFormat="1" spans="1:7">
      <c r="A19" s="7" t="s">
        <v>107</v>
      </c>
      <c r="B19" s="7" t="s">
        <v>150</v>
      </c>
      <c r="C19" s="7" t="s">
        <v>170</v>
      </c>
      <c r="D19" s="7">
        <v>1150</v>
      </c>
      <c r="E19" s="7">
        <v>3</v>
      </c>
      <c r="F19" s="7">
        <f>E19*D19</f>
        <v>3450</v>
      </c>
      <c r="G19" s="7"/>
    </row>
    <row r="20" s="1" customFormat="1" spans="1:7">
      <c r="A20" s="7" t="s">
        <v>107</v>
      </c>
      <c r="B20" s="7" t="s">
        <v>150</v>
      </c>
      <c r="C20" s="7" t="s">
        <v>171</v>
      </c>
      <c r="D20" s="7">
        <v>650</v>
      </c>
      <c r="E20" s="7">
        <v>3</v>
      </c>
      <c r="F20" s="7">
        <f>D20*E20</f>
        <v>1950</v>
      </c>
      <c r="G20" s="7"/>
    </row>
    <row r="21" s="1" customFormat="1" spans="1:7">
      <c r="A21" s="7" t="s">
        <v>107</v>
      </c>
      <c r="B21" s="7" t="s">
        <v>150</v>
      </c>
      <c r="C21" s="7" t="s">
        <v>172</v>
      </c>
      <c r="D21" s="7">
        <v>1560</v>
      </c>
      <c r="E21" s="7">
        <v>1</v>
      </c>
      <c r="F21" s="7">
        <v>1560</v>
      </c>
      <c r="G21" s="7" t="s">
        <v>155</v>
      </c>
    </row>
    <row r="22" s="1" customFormat="1" spans="1:7">
      <c r="A22" s="7" t="s">
        <v>33</v>
      </c>
      <c r="B22" s="7" t="s">
        <v>150</v>
      </c>
      <c r="C22" s="7" t="s">
        <v>151</v>
      </c>
      <c r="D22" s="7">
        <v>1150</v>
      </c>
      <c r="E22" s="7">
        <v>3</v>
      </c>
      <c r="F22" s="7">
        <v>3450</v>
      </c>
      <c r="G22" s="7"/>
    </row>
    <row r="23" s="1" customFormat="1" spans="1:7">
      <c r="A23" s="7" t="s">
        <v>33</v>
      </c>
      <c r="B23" s="7" t="s">
        <v>150</v>
      </c>
      <c r="C23" s="7" t="s">
        <v>173</v>
      </c>
      <c r="D23" s="7">
        <v>650</v>
      </c>
      <c r="E23" s="7">
        <v>3</v>
      </c>
      <c r="F23" s="7">
        <v>1950</v>
      </c>
      <c r="G23" s="7"/>
    </row>
    <row r="24" s="1" customFormat="1" spans="1:7">
      <c r="A24" s="7" t="s">
        <v>33</v>
      </c>
      <c r="B24" s="7" t="s">
        <v>150</v>
      </c>
      <c r="C24" s="7" t="s">
        <v>174</v>
      </c>
      <c r="D24" s="7">
        <v>1560</v>
      </c>
      <c r="E24" s="7">
        <v>1</v>
      </c>
      <c r="F24" s="7">
        <v>1560</v>
      </c>
      <c r="G24" s="7" t="s">
        <v>155</v>
      </c>
    </row>
    <row r="25" s="1" customFormat="1" spans="1:7">
      <c r="A25" s="7" t="s">
        <v>33</v>
      </c>
      <c r="B25" s="7" t="s">
        <v>175</v>
      </c>
      <c r="C25" s="7" t="s">
        <v>176</v>
      </c>
      <c r="D25" s="7">
        <v>1100</v>
      </c>
      <c r="E25" s="7">
        <v>2</v>
      </c>
      <c r="F25" s="7">
        <v>2200</v>
      </c>
      <c r="G25" s="7"/>
    </row>
    <row r="26" s="1" customFormat="1" spans="1:7">
      <c r="A26" s="7" t="s">
        <v>33</v>
      </c>
      <c r="B26" s="7" t="s">
        <v>158</v>
      </c>
      <c r="C26" s="7" t="s">
        <v>177</v>
      </c>
      <c r="D26" s="7">
        <v>130</v>
      </c>
      <c r="E26" s="7">
        <v>80</v>
      </c>
      <c r="F26" s="7">
        <v>10400</v>
      </c>
      <c r="G26" s="7"/>
    </row>
    <row r="27" s="1" customFormat="1" spans="1:7">
      <c r="A27" s="7" t="s">
        <v>33</v>
      </c>
      <c r="B27" s="7" t="s">
        <v>158</v>
      </c>
      <c r="C27" s="7" t="s">
        <v>178</v>
      </c>
      <c r="D27" s="7">
        <v>390</v>
      </c>
      <c r="E27" s="7">
        <v>30</v>
      </c>
      <c r="F27" s="7">
        <v>11700</v>
      </c>
      <c r="G27" s="7"/>
    </row>
    <row r="28" s="1" customFormat="1" spans="1:7">
      <c r="A28" s="7" t="s">
        <v>16</v>
      </c>
      <c r="B28" s="7" t="s">
        <v>179</v>
      </c>
      <c r="C28" s="7" t="s">
        <v>24</v>
      </c>
      <c r="D28" s="7">
        <v>309</v>
      </c>
      <c r="E28" s="7">
        <v>2</v>
      </c>
      <c r="F28" s="7">
        <f t="shared" ref="F28:F35" si="0">D28*E28</f>
        <v>618</v>
      </c>
      <c r="G28" s="7"/>
    </row>
    <row r="29" s="1" customFormat="1" spans="1:7">
      <c r="A29" s="7" t="s">
        <v>16</v>
      </c>
      <c r="B29" s="10" t="s">
        <v>180</v>
      </c>
      <c r="C29" s="7" t="s">
        <v>181</v>
      </c>
      <c r="D29" s="7">
        <v>950</v>
      </c>
      <c r="E29" s="7">
        <v>1</v>
      </c>
      <c r="F29" s="7">
        <f t="shared" si="0"/>
        <v>950</v>
      </c>
      <c r="G29" s="7"/>
    </row>
    <row r="30" s="1" customFormat="1" spans="1:7">
      <c r="A30" s="7" t="s">
        <v>16</v>
      </c>
      <c r="B30" s="7" t="s">
        <v>182</v>
      </c>
      <c r="C30" s="7" t="s">
        <v>29</v>
      </c>
      <c r="D30" s="7">
        <v>2905</v>
      </c>
      <c r="E30" s="7">
        <v>0.5</v>
      </c>
      <c r="F30" s="7">
        <f t="shared" si="0"/>
        <v>1452.5</v>
      </c>
      <c r="G30" s="7"/>
    </row>
    <row r="31" s="1" customFormat="1" spans="1:7">
      <c r="A31" s="7" t="s">
        <v>183</v>
      </c>
      <c r="B31" s="7" t="s">
        <v>158</v>
      </c>
      <c r="C31" s="7" t="s">
        <v>159</v>
      </c>
      <c r="D31" s="7">
        <v>130</v>
      </c>
      <c r="E31" s="7">
        <v>10</v>
      </c>
      <c r="F31" s="7">
        <f t="shared" si="0"/>
        <v>1300</v>
      </c>
      <c r="G31" s="7" t="s">
        <v>152</v>
      </c>
    </row>
    <row r="32" s="1" customFormat="1" spans="1:7">
      <c r="A32" s="7" t="s">
        <v>183</v>
      </c>
      <c r="B32" s="7" t="s">
        <v>158</v>
      </c>
      <c r="C32" s="7" t="s">
        <v>160</v>
      </c>
      <c r="D32" s="7">
        <v>390</v>
      </c>
      <c r="E32" s="7">
        <v>5</v>
      </c>
      <c r="F32" s="7">
        <f t="shared" si="0"/>
        <v>1950</v>
      </c>
      <c r="G32" s="7" t="s">
        <v>152</v>
      </c>
    </row>
    <row r="33" s="1" customFormat="1" spans="1:7">
      <c r="A33" s="7" t="s">
        <v>183</v>
      </c>
      <c r="B33" s="7" t="s">
        <v>150</v>
      </c>
      <c r="C33" s="7" t="s">
        <v>151</v>
      </c>
      <c r="D33" s="7">
        <v>1150</v>
      </c>
      <c r="E33" s="7">
        <v>1</v>
      </c>
      <c r="F33" s="7">
        <f t="shared" si="0"/>
        <v>1150</v>
      </c>
      <c r="G33" s="7" t="s">
        <v>155</v>
      </c>
    </row>
    <row r="34" s="1" customFormat="1" spans="1:7">
      <c r="A34" s="7" t="s">
        <v>183</v>
      </c>
      <c r="B34" s="7" t="s">
        <v>150</v>
      </c>
      <c r="C34" s="7" t="s">
        <v>173</v>
      </c>
      <c r="D34" s="7">
        <v>650</v>
      </c>
      <c r="E34" s="7">
        <v>1</v>
      </c>
      <c r="F34" s="7">
        <f t="shared" si="0"/>
        <v>650</v>
      </c>
      <c r="G34" s="7" t="s">
        <v>155</v>
      </c>
    </row>
    <row r="35" s="1" customFormat="1" spans="1:7">
      <c r="A35" s="7" t="s">
        <v>183</v>
      </c>
      <c r="B35" s="7" t="s">
        <v>150</v>
      </c>
      <c r="C35" s="7" t="s">
        <v>174</v>
      </c>
      <c r="D35" s="7">
        <v>1560</v>
      </c>
      <c r="E35" s="7">
        <v>1</v>
      </c>
      <c r="F35" s="7">
        <f t="shared" si="0"/>
        <v>1560</v>
      </c>
      <c r="G35" s="7" t="s">
        <v>155</v>
      </c>
    </row>
    <row r="36" s="1" customFormat="1" spans="1:7">
      <c r="A36" s="7" t="s">
        <v>184</v>
      </c>
      <c r="B36" s="7" t="s">
        <v>150</v>
      </c>
      <c r="C36" s="7" t="s">
        <v>173</v>
      </c>
      <c r="D36" s="7">
        <v>650</v>
      </c>
      <c r="E36" s="7">
        <v>3</v>
      </c>
      <c r="F36" s="7">
        <v>1950</v>
      </c>
      <c r="G36" s="7"/>
    </row>
    <row r="37" s="1" customFormat="1" spans="1:7">
      <c r="A37" s="7" t="s">
        <v>184</v>
      </c>
      <c r="B37" s="7" t="s">
        <v>150</v>
      </c>
      <c r="C37" s="7" t="s">
        <v>174</v>
      </c>
      <c r="D37" s="7">
        <v>1560</v>
      </c>
      <c r="E37" s="7">
        <v>1</v>
      </c>
      <c r="F37" s="7">
        <v>1560</v>
      </c>
      <c r="G37" s="7" t="s">
        <v>155</v>
      </c>
    </row>
    <row r="38" s="1" customFormat="1" spans="1:7">
      <c r="A38" s="7" t="s">
        <v>184</v>
      </c>
      <c r="B38" s="7" t="s">
        <v>150</v>
      </c>
      <c r="C38" s="7" t="s">
        <v>151</v>
      </c>
      <c r="D38" s="7">
        <v>1150</v>
      </c>
      <c r="E38" s="7">
        <v>3</v>
      </c>
      <c r="F38" s="7">
        <v>3450</v>
      </c>
      <c r="G38" s="7"/>
    </row>
    <row r="39" s="1" customFormat="1" spans="1:7">
      <c r="A39" s="7" t="s">
        <v>184</v>
      </c>
      <c r="B39" s="7" t="s">
        <v>158</v>
      </c>
      <c r="C39" s="7" t="s">
        <v>185</v>
      </c>
      <c r="D39" s="7">
        <v>130</v>
      </c>
      <c r="E39" s="7">
        <v>50</v>
      </c>
      <c r="F39" s="7">
        <v>6500</v>
      </c>
      <c r="G39" s="7"/>
    </row>
    <row r="40" s="1" customFormat="1" spans="1:7">
      <c r="A40" s="7" t="s">
        <v>184</v>
      </c>
      <c r="B40" s="7" t="s">
        <v>158</v>
      </c>
      <c r="C40" s="7" t="s">
        <v>186</v>
      </c>
      <c r="D40" s="7">
        <v>390</v>
      </c>
      <c r="E40" s="7">
        <v>20</v>
      </c>
      <c r="F40" s="7">
        <v>7800</v>
      </c>
      <c r="G40" s="7"/>
    </row>
    <row r="41" s="1" customFormat="1" spans="1:7">
      <c r="A41" s="7" t="s">
        <v>184</v>
      </c>
      <c r="B41" s="7" t="s">
        <v>187</v>
      </c>
      <c r="C41" s="7" t="s">
        <v>188</v>
      </c>
      <c r="D41" s="7">
        <v>2935</v>
      </c>
      <c r="E41" s="7">
        <v>1</v>
      </c>
      <c r="F41" s="7">
        <v>2935</v>
      </c>
      <c r="G41" s="7" t="s">
        <v>189</v>
      </c>
    </row>
    <row r="42" s="1" customFormat="1" spans="1:7">
      <c r="A42" s="7"/>
      <c r="B42" s="7"/>
      <c r="C42" s="7"/>
      <c r="D42" s="7"/>
      <c r="E42" s="7"/>
      <c r="F42" s="7">
        <f>SUM(F3:F41)</f>
        <v>145074.5</v>
      </c>
      <c r="G42" s="7"/>
    </row>
    <row r="43" s="1" customFormat="1" spans="1:7">
      <c r="A43" s="7"/>
      <c r="B43" s="7"/>
      <c r="C43" s="7"/>
      <c r="D43" s="7"/>
      <c r="E43" s="7"/>
      <c r="F43" s="7"/>
      <c r="G43" s="7"/>
    </row>
    <row r="44" s="1" customFormat="1" spans="1:7">
      <c r="A44" s="7"/>
      <c r="B44" s="7"/>
      <c r="C44" s="7"/>
      <c r="D44" s="7"/>
      <c r="E44" s="7"/>
      <c r="F44" s="7"/>
      <c r="G44" s="7"/>
    </row>
    <row r="45" s="1" customFormat="1" spans="1:7">
      <c r="A45" s="7"/>
      <c r="B45" s="7"/>
      <c r="C45" s="7"/>
      <c r="D45" s="7"/>
      <c r="E45" s="7"/>
      <c r="F45" s="7"/>
      <c r="G45" s="7"/>
    </row>
    <row r="46" s="2" customFormat="1" ht="128.25" customHeight="1" spans="1:7">
      <c r="A46" s="11" t="s">
        <v>190</v>
      </c>
      <c r="B46" s="11"/>
      <c r="C46" s="11"/>
      <c r="D46" s="11"/>
      <c r="E46" s="11"/>
      <c r="F46" s="11"/>
      <c r="G46" s="11"/>
    </row>
    <row r="47" s="1" customFormat="1" spans="1:7">
      <c r="A47" s="12"/>
      <c r="B47" s="12"/>
      <c r="C47" s="12"/>
      <c r="D47" s="12"/>
      <c r="E47" s="12"/>
      <c r="F47" s="12"/>
      <c r="G47" s="12"/>
    </row>
    <row r="51" s="1" customFormat="1" spans="1:1">
      <c r="A51" s="7"/>
    </row>
  </sheetData>
  <mergeCells count="2">
    <mergeCell ref="A1:G1"/>
    <mergeCell ref="A46:G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</vt:lpstr>
      <vt:lpstr>文印室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WT</cp:lastModifiedBy>
  <dcterms:created xsi:type="dcterms:W3CDTF">2025-10-29T16:16:00Z</dcterms:created>
  <dcterms:modified xsi:type="dcterms:W3CDTF">2025-11-10T06:53:25Z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C467051F1FD648A4B9E0A59E2B2CFEB2_13</vt:lpwstr>
  </property>
  <property fmtid="{D5CDD505-2E9C-101B-9397-08002B2CF9AE}" pid="3" name="KSOProductBuildVer">
    <vt:lpwstr>2052-12.1.0.22529</vt:lpwstr>
  </property>
</Properties>
</file>