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需求" sheetId="1" r:id="rId1"/>
    <sheet name="供应商基本情况表" sheetId="2" r:id="rId2"/>
    <sheet name="商务条款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<sst xmlns="http://schemas.openxmlformats.org/spreadsheetml/2006/main" count="121" uniqueCount="47">
  <si>
    <t>深圳市高级中学2026年秋季学期护眼纸采购需求统计表</t>
  </si>
  <si>
    <t>序号</t>
  </si>
  <si>
    <t>校区（必填）</t>
  </si>
  <si>
    <t>部门/处室（必填）</t>
  </si>
  <si>
    <t>商品名称（必填 字数不超过15字）</t>
  </si>
  <si>
    <t>品牌（必填）</t>
  </si>
  <si>
    <t>期望品牌（选择期望要求，则此项必填，字数不超过15字）</t>
  </si>
  <si>
    <t>型号（必填）</t>
  </si>
  <si>
    <t>期望型号（选择期望型号则此项必填，字数不超过15字）</t>
  </si>
  <si>
    <t>规格参数（必填 不超过500字）</t>
  </si>
  <si>
    <t>单价/元（上一次采购单价或电商平台单价）</t>
  </si>
  <si>
    <t>采购数量（大于0小于99999的整数）</t>
  </si>
  <si>
    <t>计量单位</t>
  </si>
  <si>
    <t>合计（元）</t>
  </si>
  <si>
    <t>收货人姓名（必填）</t>
  </si>
  <si>
    <t>收货人手机号码（必填）</t>
  </si>
  <si>
    <t>质保及售后服务 （不超过500字）</t>
  </si>
  <si>
    <t>备注（其他需要特别强调的需求）</t>
  </si>
  <si>
    <t>供应商报价（单价/元）</t>
  </si>
  <si>
    <t>中心校区南</t>
  </si>
  <si>
    <t>教学处</t>
  </si>
  <si>
    <t>护眼纸</t>
  </si>
  <si>
    <t>同立</t>
  </si>
  <si>
    <t>8K/16K</t>
  </si>
  <si>
    <r>
      <rPr>
        <sz val="11"/>
        <rFont val="宋体"/>
        <charset val="134"/>
        <scheme val="minor"/>
      </rPr>
      <t>米黄色，65克，8开3700张/箱，16开7400张/箱；平滑度：正反面均≥20s；D</t>
    </r>
    <r>
      <rPr>
        <vertAlign val="subscript"/>
        <sz val="11"/>
        <rFont val="宋体"/>
        <charset val="134"/>
        <scheme val="minor"/>
      </rPr>
      <t>65</t>
    </r>
    <r>
      <rPr>
        <sz val="11"/>
        <rFont val="宋体"/>
        <charset val="134"/>
        <scheme val="minor"/>
      </rPr>
      <t>亮度：≥55.0%,≤85.0%；D</t>
    </r>
    <r>
      <rPr>
        <vertAlign val="subscript"/>
        <sz val="11"/>
        <rFont val="宋体"/>
        <charset val="134"/>
        <scheme val="minor"/>
      </rPr>
      <t>65</t>
    </r>
    <r>
      <rPr>
        <sz val="11"/>
        <rFont val="宋体"/>
        <charset val="134"/>
        <scheme val="minor"/>
      </rPr>
      <t xml:space="preserve">荧光亮度：≤5.0%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</si>
  <si>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箱</t>
  </si>
  <si>
    <t>乔振艳</t>
  </si>
  <si>
    <t>1、需送到指定地点；货不对板要求退换货；未拆封的货物支持7天无理由退换货；已使用货物因质量问题需在3天内免费更换，供应商需明确退换货流程。
2、承诺常用型号库存充足，紧急订单需在24小时内送达，提供库存预警服务，避免因缺货影响教学。
3、中标供应商根据各校区需求，必要时提供样品给各校区进行试用，如有质量问题或与需求方的期望品牌和型号有较大差距，需免费更换适合各校区的品牌和型号。
4、中标后按校区和部门需求分校区分批配送；中标供应商需安排专门负责人与各校区负责人进行对接；需按照校方要求提供每次送货的供货通知单；需定期向集团归口部门提供配送的执行进度表。
5、附件中质保及售后服务、备注中的实质性要求，必须完全响应无偏离。</t>
  </si>
  <si>
    <t xml:space="preserve">纸张必须质量合格、安全环保    纸质必须光滑细腻厚实有韧性、无毛边、无异味等        </t>
  </si>
  <si>
    <t>中心北</t>
  </si>
  <si>
    <t>何金娇</t>
  </si>
  <si>
    <t>南校区</t>
  </si>
  <si>
    <t>8K\16K</t>
  </si>
  <si>
    <t>陈绮雯</t>
  </si>
  <si>
    <t>北校区新园</t>
  </si>
  <si>
    <t>8K</t>
  </si>
  <si>
    <r>
      <rPr>
        <sz val="11"/>
        <rFont val="宋体"/>
        <charset val="134"/>
        <scheme val="minor"/>
      </rPr>
      <t>米黄色，65克，8开3700张/箱；平滑度：正反面均≥20s；D</t>
    </r>
    <r>
      <rPr>
        <vertAlign val="subscript"/>
        <sz val="11"/>
        <rFont val="宋体"/>
        <charset val="134"/>
        <scheme val="minor"/>
      </rPr>
      <t>65</t>
    </r>
    <r>
      <rPr>
        <sz val="11"/>
        <rFont val="宋体"/>
        <charset val="134"/>
        <scheme val="minor"/>
      </rPr>
      <t>亮度：≥55.0%,≤85.0%；D</t>
    </r>
    <r>
      <rPr>
        <vertAlign val="subscript"/>
        <sz val="11"/>
        <rFont val="宋体"/>
        <charset val="134"/>
        <scheme val="minor"/>
      </rPr>
      <t>65</t>
    </r>
    <r>
      <rPr>
        <sz val="11"/>
        <rFont val="宋体"/>
        <charset val="134"/>
        <scheme val="minor"/>
      </rPr>
      <t xml:space="preserve">荧光亮度：≤5.0%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</si>
  <si>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刘珲</t>
  </si>
  <si>
    <t>16K</t>
  </si>
  <si>
    <r>
      <rPr>
        <sz val="11"/>
        <rFont val="宋体"/>
        <charset val="134"/>
        <scheme val="minor"/>
      </rPr>
      <t>米黄色，65克，16开7400张/箱；平滑度：正反面均≥20s；D</t>
    </r>
    <r>
      <rPr>
        <vertAlign val="subscript"/>
        <sz val="11"/>
        <rFont val="宋体"/>
        <charset val="134"/>
        <scheme val="minor"/>
      </rPr>
      <t>65</t>
    </r>
    <r>
      <rPr>
        <sz val="11"/>
        <rFont val="宋体"/>
        <charset val="134"/>
        <scheme val="minor"/>
      </rPr>
      <t>亮度：≥55.0%,≤85.0%；D</t>
    </r>
    <r>
      <rPr>
        <vertAlign val="subscript"/>
        <sz val="11"/>
        <rFont val="宋体"/>
        <charset val="134"/>
        <scheme val="minor"/>
      </rPr>
      <t>65</t>
    </r>
    <r>
      <rPr>
        <sz val="11"/>
        <rFont val="宋体"/>
        <charset val="134"/>
        <scheme val="minor"/>
      </rPr>
      <t xml:space="preserve">荧光亮度：≤5.0%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</si>
  <si>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北校区紫园</t>
  </si>
  <si>
    <t>陈倍芬</t>
  </si>
  <si>
    <t>东校区高中部</t>
  </si>
  <si>
    <t>叶新燕</t>
  </si>
  <si>
    <t>东校区小初部</t>
  </si>
  <si>
    <t>傅丽丹</t>
  </si>
  <si>
    <r>
      <t xml:space="preserve">商务条款
一、质量要求
1.原厂全新正品，假一赔十，随货提供合格证、质检报告及溯源资料，质保不少于12个月，到货剩余保质期不低于总保质期70%。纸面平整光滑，无毛边、破洞、霉点、黄斑、褶皱、分层及掉粉掉毛，纸张切边齐整，不卡纸，无异味；规格参数符合招标参数，足重足尺。适配高速连续印刷，不卡纸、不糊版、不透墨、无重影，耐潮不易卷曲，仓储不易变脆，满足大批量集中印刷需求。
2.供货时包装完整、未拆封，支持官方防伪查询（如防伪码、序列号等）。
3.如采购人对产品质量或检测报告有疑问，中标供应商须按采购人要求将批次产品送检，出具规范检测报告，检测费用由中标供应商承担。
二、验收标准
1.采购人有权对产品进行测试，如有质量问题，供应商须无条件退换，并承担因此造成的相关损失。
2.验收不合格的，采购人不予确认成交，有权拒绝接收货物并取消合同。
3.未拆封货物支持7天无理由退换货；已使用货物如存在质量问题，3天内免费更换，退换货流程须由供应商明确，产生的额外费用由供应商承担。
4.若货物与采购需求品牌、型号不符，供应商须免费更换符合要求的货物。投标人货物经过双方检验认可后，中标单位需提供盖章版的供货通知书、送货单、发票、E商城电子验收单
三、售后服务与质保
1.质保期：质保不少于12个月，到货剩余保质期不低于总保质期70%。
2.质保期内，非人为损坏的故障，供应商须：2小时内响应；24小时内完成换货或修复。
四、配送与交付要求
1.到货时间/配送方式：常规供货接单后24小时内送达，大批量紧急需求48小时内送达，开学及印刷高峰期优先保障库存，不得缺货断供。免费送货上门至文印室指定区域，完成卸货、堆放、整理。到货现场验收，破损、受潮、质量不达标或上机故障的，供方免费上门无条件当日退换，全部损耗及运费由供方承担。
2.每次送货须提供供货通知单，列明货物清单、数量、型号、生产日期等。
3.供应商须安排专门负责人与各校区负责人对接，并定期向采购人归口部门提交配送执行进度表。
4.紧急订单：常用型号须保证库存充足，采购人提出紧急需求后24小时内送达，并提供库存预警服务，避免因缺货影响使用。
五、样品与试用
1.采购人有权要求供应商在供货前提供样品供各校区试用，供应商需配合。
2.若样品质量、品牌、型号与采购人预期差距较大，供应商须免费更换适合各校区使用需求的品牌和型号。
六、报价及恶意低价防范
</t>
    </r>
    <r>
      <rPr>
        <sz val="14"/>
        <color rgb="FFFF0000"/>
        <rFont val="宋体"/>
        <charset val="134"/>
        <scheme val="minor"/>
      </rPr>
      <t>1.报价时须在附件清单中明确各项价格并加盖公司印章，同时上传系统，否则视为无效投标。
2.供应商须在报价文件中书面承诺：“我单位承诺不恶意低价中标，对本项目的报价负责；中标后严格按报价单内容保证质量及响应时间履行，并提供售后服务。”</t>
    </r>
    <r>
      <rPr>
        <sz val="14"/>
        <color theme="1"/>
        <rFont val="宋体"/>
        <charset val="134"/>
        <scheme val="minor"/>
      </rPr>
      <t xml:space="preserve">
</t>
    </r>
    <r>
      <rPr>
        <sz val="14"/>
        <color rgb="FFFF0000"/>
        <rFont val="宋体"/>
        <charset val="134"/>
        <scheme val="minor"/>
      </rPr>
      <t>3.未提供上述承诺或承诺内容不完整的，视为不响应实质性要求。</t>
    </r>
    <r>
      <rPr>
        <sz val="14"/>
        <color theme="1"/>
        <rFont val="宋体"/>
        <charset val="134"/>
        <scheme val="minor"/>
      </rPr>
      <t xml:space="preserve">
七、投标文件及附件要求
</t>
    </r>
    <r>
      <rPr>
        <sz val="14"/>
        <color rgb="FFFF0000"/>
        <rFont val="宋体"/>
        <charset val="134"/>
        <scheme val="minor"/>
      </rPr>
      <t>1.须填写《供应商基本情况表》并加盖单位公章。
2.投标文件须清晰可辨、内容完整。若因印刷模糊、内容缺失导致无法辨认，直接认定为“实质性响应不足”，作废标处理。</t>
    </r>
    <r>
      <rPr>
        <sz val="14"/>
        <color theme="1"/>
        <rFont val="宋体"/>
        <charset val="134"/>
        <scheme val="minor"/>
      </rPr>
      <t xml:space="preserve">
3.附件中所有质保、售后服务及备注中的实质性要求，必须完全响应，不得偏离。
八、其他权益保障条款
1.供应商须明确退换货流程，所有因质量问题或不符合约定产生的运输、检测、人工等额外费用，均由供应商承担。
2.采购人保留对中标供应商履约过程进行抽查、测试、追溯的权利。
3.若供应商提供虚假产品、伪造正品证明或售后不响应，采购人有权取消合同、不支付任何费用，并追究其法律责任。
九、支付条款
关于支付：本项目采用验收合格后账期支付模式，所有支付款项均以采购人出具的《货物验收报告》或E商城电子验收表为核心依据，未通过验收的货物，采购人有权拒绝支付任何款项。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</si>
</sst>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  <font>
      <vertAlign val="subscript"/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513715</xdr:colOff>
          <xdr:row>53</xdr:row>
          <xdr:rowOff>27940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5314315" cy="911479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zoomScale="85" zoomScaleNormal="85" topLeftCell="A6" workbookViewId="0">
      <selection activeCell="K8" sqref="K8"/>
    </sheetView>
  </sheetViews>
  <sheetFormatPr defaultColWidth="9" defaultRowHeight="40" customHeight="1"/>
  <cols>
    <col min="1" max="1" width="6.5" customWidth="1"/>
    <col min="2" max="2" width="14.375" customWidth="1"/>
    <col min="3" max="8" width="9.875" customWidth="1"/>
    <col min="9" max="9" width="20.625" customWidth="1"/>
    <col min="10" max="11" width="14.875" customWidth="1"/>
    <col min="12" max="12" width="11.125" customWidth="1"/>
    <col min="13" max="14" width="12.875" style="3" customWidth="1"/>
    <col min="15" max="15" width="26" style="3" customWidth="1"/>
    <col min="16" max="17" width="18.875" customWidth="1"/>
    <col min="18" max="18" width="11.125" customWidth="1"/>
    <col min="19" max="19" width="13.375" customWidth="1"/>
  </cols>
  <sheetData>
    <row r="1" ht="35.25" spans="1:19">
      <c r="A1" s="4" t="s">
        <v>0</v>
      </c>
      <c r="B1" s="4"/>
      <c r="C1" s="5"/>
      <c r="D1" s="5"/>
      <c r="E1" s="5"/>
      <c r="F1" s="5"/>
      <c r="G1" s="5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5"/>
    </row>
    <row r="2" ht="94.5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9" t="s">
        <v>10</v>
      </c>
      <c r="K2" s="10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11" t="s">
        <v>18</v>
      </c>
      <c r="S2" s="7" t="s">
        <v>13</v>
      </c>
    </row>
    <row r="3" ht="85.5" spans="1:19">
      <c r="A3" s="7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23</v>
      </c>
      <c r="I3" s="7" t="s">
        <v>24</v>
      </c>
      <c r="J3" s="9">
        <v>220</v>
      </c>
      <c r="K3" s="12">
        <v>356</v>
      </c>
      <c r="L3" s="11" t="s">
        <v>25</v>
      </c>
      <c r="M3" s="13">
        <f>J3*K3</f>
        <v>78320</v>
      </c>
      <c r="N3" s="7" t="s">
        <v>26</v>
      </c>
      <c r="O3" s="7">
        <v>15002098204</v>
      </c>
      <c r="P3" s="14" t="s">
        <v>27</v>
      </c>
      <c r="Q3" s="7" t="s">
        <v>28</v>
      </c>
      <c r="R3" s="12"/>
      <c r="S3" s="12"/>
    </row>
    <row r="4" ht="85.5" spans="1:19">
      <c r="A4" s="7">
        <v>2</v>
      </c>
      <c r="B4" s="7" t="s">
        <v>29</v>
      </c>
      <c r="C4" s="7" t="s">
        <v>20</v>
      </c>
      <c r="D4" s="7" t="s">
        <v>21</v>
      </c>
      <c r="E4" s="7" t="s">
        <v>22</v>
      </c>
      <c r="F4" s="7" t="s">
        <v>22</v>
      </c>
      <c r="G4" s="7" t="s">
        <v>23</v>
      </c>
      <c r="H4" s="7" t="s">
        <v>23</v>
      </c>
      <c r="I4" s="7" t="s">
        <v>24</v>
      </c>
      <c r="J4" s="9">
        <v>220</v>
      </c>
      <c r="K4" s="12">
        <v>383</v>
      </c>
      <c r="L4" s="7" t="s">
        <v>25</v>
      </c>
      <c r="M4" s="13">
        <f t="shared" ref="M4:M11" si="0">J4*K4</f>
        <v>84260</v>
      </c>
      <c r="N4" s="7" t="s">
        <v>30</v>
      </c>
      <c r="O4" s="7">
        <v>13535303757</v>
      </c>
      <c r="P4" s="15"/>
      <c r="Q4" s="7" t="s">
        <v>28</v>
      </c>
      <c r="R4" s="12"/>
      <c r="S4" s="12"/>
    </row>
    <row r="5" ht="85.5" spans="1:19">
      <c r="A5" s="7">
        <v>3</v>
      </c>
      <c r="B5" s="7" t="s">
        <v>31</v>
      </c>
      <c r="C5" s="7" t="s">
        <v>20</v>
      </c>
      <c r="D5" s="7" t="s">
        <v>21</v>
      </c>
      <c r="E5" s="7" t="s">
        <v>22</v>
      </c>
      <c r="F5" s="7" t="s">
        <v>22</v>
      </c>
      <c r="G5" s="7" t="s">
        <v>32</v>
      </c>
      <c r="H5" s="7" t="s">
        <v>32</v>
      </c>
      <c r="I5" s="7" t="s">
        <v>24</v>
      </c>
      <c r="J5" s="9">
        <v>220</v>
      </c>
      <c r="K5" s="12">
        <v>667</v>
      </c>
      <c r="L5" s="7" t="s">
        <v>25</v>
      </c>
      <c r="M5" s="13">
        <f t="shared" si="0"/>
        <v>146740</v>
      </c>
      <c r="N5" s="7" t="s">
        <v>33</v>
      </c>
      <c r="O5" s="7">
        <v>15818607851</v>
      </c>
      <c r="P5" s="15"/>
      <c r="Q5" s="7" t="s">
        <v>28</v>
      </c>
      <c r="R5" s="12"/>
      <c r="S5" s="12"/>
    </row>
    <row r="6" ht="85.5" spans="1:19">
      <c r="A6" s="7">
        <v>4</v>
      </c>
      <c r="B6" s="7" t="s">
        <v>34</v>
      </c>
      <c r="C6" s="7" t="s">
        <v>20</v>
      </c>
      <c r="D6" s="7" t="s">
        <v>21</v>
      </c>
      <c r="E6" s="7" t="s">
        <v>22</v>
      </c>
      <c r="F6" s="7" t="s">
        <v>22</v>
      </c>
      <c r="G6" s="7" t="s">
        <v>35</v>
      </c>
      <c r="H6" s="7" t="s">
        <v>35</v>
      </c>
      <c r="I6" s="7" t="s">
        <v>36</v>
      </c>
      <c r="J6" s="9">
        <v>220</v>
      </c>
      <c r="K6" s="12">
        <v>381</v>
      </c>
      <c r="L6" s="7" t="s">
        <v>25</v>
      </c>
      <c r="M6" s="13">
        <f t="shared" si="0"/>
        <v>83820</v>
      </c>
      <c r="N6" s="7" t="s">
        <v>37</v>
      </c>
      <c r="O6" s="7">
        <v>17817959028</v>
      </c>
      <c r="P6" s="15"/>
      <c r="Q6" s="7" t="s">
        <v>28</v>
      </c>
      <c r="R6" s="12"/>
      <c r="S6" s="12"/>
    </row>
    <row r="7" ht="85.5" spans="1:19">
      <c r="A7" s="7">
        <v>5</v>
      </c>
      <c r="B7" s="7" t="s">
        <v>34</v>
      </c>
      <c r="C7" s="7" t="s">
        <v>20</v>
      </c>
      <c r="D7" s="7" t="s">
        <v>21</v>
      </c>
      <c r="E7" s="7" t="s">
        <v>22</v>
      </c>
      <c r="F7" s="7" t="s">
        <v>22</v>
      </c>
      <c r="G7" s="7" t="s">
        <v>38</v>
      </c>
      <c r="H7" s="7" t="s">
        <v>38</v>
      </c>
      <c r="I7" s="7" t="s">
        <v>39</v>
      </c>
      <c r="J7" s="9">
        <v>220</v>
      </c>
      <c r="K7" s="12">
        <v>108</v>
      </c>
      <c r="L7" s="7" t="s">
        <v>25</v>
      </c>
      <c r="M7" s="13">
        <f t="shared" si="0"/>
        <v>23760</v>
      </c>
      <c r="N7" s="7" t="s">
        <v>37</v>
      </c>
      <c r="O7" s="7">
        <v>17817959028</v>
      </c>
      <c r="P7" s="15"/>
      <c r="Q7" s="7" t="s">
        <v>28</v>
      </c>
      <c r="R7" s="12"/>
      <c r="S7" s="12"/>
    </row>
    <row r="8" ht="85.5" spans="1:19">
      <c r="A8" s="7">
        <v>6</v>
      </c>
      <c r="B8" s="7" t="s">
        <v>40</v>
      </c>
      <c r="C8" s="7" t="s">
        <v>20</v>
      </c>
      <c r="D8" s="7" t="s">
        <v>21</v>
      </c>
      <c r="E8" s="7" t="s">
        <v>22</v>
      </c>
      <c r="F8" s="7" t="s">
        <v>22</v>
      </c>
      <c r="G8" s="7" t="s">
        <v>35</v>
      </c>
      <c r="H8" s="7" t="s">
        <v>35</v>
      </c>
      <c r="I8" s="7" t="s">
        <v>36</v>
      </c>
      <c r="J8" s="9">
        <v>220</v>
      </c>
      <c r="K8" s="12">
        <v>37</v>
      </c>
      <c r="L8" s="7" t="s">
        <v>25</v>
      </c>
      <c r="M8" s="13">
        <f t="shared" si="0"/>
        <v>8140</v>
      </c>
      <c r="N8" s="7" t="s">
        <v>41</v>
      </c>
      <c r="O8" s="7">
        <v>13728634375</v>
      </c>
      <c r="P8" s="15"/>
      <c r="Q8" s="7" t="s">
        <v>28</v>
      </c>
      <c r="R8" s="12"/>
      <c r="S8" s="12"/>
    </row>
    <row r="9" ht="85.5" spans="1:19">
      <c r="A9" s="7">
        <v>7</v>
      </c>
      <c r="B9" s="7" t="s">
        <v>40</v>
      </c>
      <c r="C9" s="7" t="s">
        <v>20</v>
      </c>
      <c r="D9" s="7" t="s">
        <v>21</v>
      </c>
      <c r="E9" s="7" t="s">
        <v>22</v>
      </c>
      <c r="F9" s="7" t="s">
        <v>22</v>
      </c>
      <c r="G9" s="7" t="s">
        <v>38</v>
      </c>
      <c r="H9" s="7" t="s">
        <v>38</v>
      </c>
      <c r="I9" s="7" t="s">
        <v>39</v>
      </c>
      <c r="J9" s="9">
        <v>220</v>
      </c>
      <c r="K9" s="12">
        <v>27</v>
      </c>
      <c r="L9" s="7" t="s">
        <v>25</v>
      </c>
      <c r="M9" s="13">
        <f t="shared" si="0"/>
        <v>5940</v>
      </c>
      <c r="N9" s="7" t="s">
        <v>41</v>
      </c>
      <c r="O9" s="7">
        <v>13728634375</v>
      </c>
      <c r="P9" s="15"/>
      <c r="Q9" s="7" t="s">
        <v>28</v>
      </c>
      <c r="R9" s="12"/>
      <c r="S9" s="12"/>
    </row>
    <row r="10" ht="91" customHeight="1" spans="1:19">
      <c r="A10" s="16">
        <v>8</v>
      </c>
      <c r="B10" s="7" t="s">
        <v>42</v>
      </c>
      <c r="C10" s="7" t="s">
        <v>20</v>
      </c>
      <c r="D10" s="7" t="s">
        <v>21</v>
      </c>
      <c r="E10" s="7" t="s">
        <v>22</v>
      </c>
      <c r="F10" s="7" t="s">
        <v>22</v>
      </c>
      <c r="G10" s="7" t="s">
        <v>23</v>
      </c>
      <c r="H10" s="7" t="s">
        <v>23</v>
      </c>
      <c r="I10" s="7" t="s">
        <v>24</v>
      </c>
      <c r="J10" s="9">
        <v>220</v>
      </c>
      <c r="K10" s="12">
        <v>720</v>
      </c>
      <c r="L10" s="7" t="s">
        <v>25</v>
      </c>
      <c r="M10" s="13">
        <f t="shared" si="0"/>
        <v>158400</v>
      </c>
      <c r="N10" s="7" t="s">
        <v>43</v>
      </c>
      <c r="O10" s="7">
        <v>13246636278</v>
      </c>
      <c r="P10" s="15"/>
      <c r="Q10" s="7" t="s">
        <v>28</v>
      </c>
      <c r="R10" s="12"/>
      <c r="S10" s="12"/>
    </row>
    <row r="11" ht="94" customHeight="1" spans="1:19">
      <c r="A11" s="16">
        <v>9</v>
      </c>
      <c r="B11" s="17" t="s">
        <v>44</v>
      </c>
      <c r="C11" s="17" t="s">
        <v>20</v>
      </c>
      <c r="D11" s="7" t="s">
        <v>21</v>
      </c>
      <c r="E11" s="7" t="s">
        <v>22</v>
      </c>
      <c r="F11" s="7" t="s">
        <v>22</v>
      </c>
      <c r="G11" s="18" t="s">
        <v>23</v>
      </c>
      <c r="H11" s="17" t="s">
        <v>32</v>
      </c>
      <c r="I11" s="7" t="s">
        <v>24</v>
      </c>
      <c r="J11" s="9">
        <v>220</v>
      </c>
      <c r="K11" s="12">
        <v>106</v>
      </c>
      <c r="L11" s="17" t="s">
        <v>25</v>
      </c>
      <c r="M11" s="13">
        <f t="shared" si="0"/>
        <v>23320</v>
      </c>
      <c r="N11" s="17" t="s">
        <v>45</v>
      </c>
      <c r="O11" s="17">
        <v>13713924877</v>
      </c>
      <c r="P11" s="19"/>
      <c r="Q11" s="7" t="s">
        <v>28</v>
      </c>
      <c r="R11" s="12"/>
      <c r="S11" s="12"/>
    </row>
    <row r="12" customHeight="1" spans="1:19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13">
        <f>SUM(M3:M11)</f>
        <v>612700</v>
      </c>
      <c r="N12" s="16"/>
      <c r="O12" s="16"/>
      <c r="P12" s="20"/>
      <c r="Q12" s="20"/>
      <c r="R12" s="20"/>
      <c r="S12" s="20"/>
    </row>
  </sheetData>
  <mergeCells count="2">
    <mergeCell ref="A1:S1"/>
    <mergeCell ref="P3:P11"/>
  </mergeCells>
  <dataValidations count="1">
    <dataValidation type="list" allowBlank="1" showInputMessage="1" showErrorMessage="1" sqref="L3">
      <formula1>"台,套,个,件,盒,批,项,包,箱,其他"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1025" progId="Word.Document.12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513715</xdr:colOff>
                <xdr:row>53</xdr:row>
                <xdr:rowOff>27940</xdr:rowOff>
              </to>
            </anchor>
          </objectPr>
        </oleObject>
      </mc:Choice>
      <mc:Fallback>
        <oleObject shapeId="1025" progId="Word.Document.12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:A8"/>
    </sheetView>
  </sheetViews>
  <sheetFormatPr defaultColWidth="9" defaultRowHeight="13.5" outlineLevelRow="7"/>
  <cols>
    <col min="1" max="1" width="157.125" customWidth="1"/>
  </cols>
  <sheetData>
    <row r="1" spans="1:1">
      <c r="A1" s="1" t="s">
        <v>46</v>
      </c>
    </row>
    <row r="2" spans="1:1">
      <c r="A2" s="2"/>
    </row>
    <row r="3" spans="1:1">
      <c r="A3" s="2"/>
    </row>
    <row r="4" spans="1:1">
      <c r="A4" s="2"/>
    </row>
    <row r="5" spans="1:1">
      <c r="A5" s="2"/>
    </row>
    <row r="6" ht="183" customHeight="1" spans="1:1">
      <c r="A6" s="2"/>
    </row>
    <row r="7" ht="213" customHeight="1" spans="1:1">
      <c r="A7" s="2"/>
    </row>
    <row r="8" ht="368" customHeight="1" spans="1:1">
      <c r="A8" s="2"/>
    </row>
  </sheetData>
  <mergeCells count="1">
    <mergeCell ref="A1:A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需求</vt:lpstr>
      <vt:lpstr>供应商基本情况表</vt:lpstr>
      <vt:lpstr>商务条款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冯文浩</cp:lastModifiedBy>
  <dcterms:created xsi:type="dcterms:W3CDTF">2026-01-23T08:17:00Z</dcterms:created>
  <dcterms:modified xsi:type="dcterms:W3CDTF">2026-06-26T09:51:35Z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E52C8A8BCD474C6791043A8DB812525D_11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